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ttps://ogppr-my.sharepoint.com/personal/ipecho_ogp_pr_gov/Documents/Datos adjuntos/bvirtual/bvirtual/Memorandos Especiales OGP/"/>
    </mc:Choice>
  </mc:AlternateContent>
  <xr:revisionPtr revIDLastSave="0" documentId="8_{F2B77DD5-E1F0-4B03-A10D-1D446E7E36AC}" xr6:coauthVersionLast="45" xr6:coauthVersionMax="45" xr10:uidLastSave="{00000000-0000-0000-0000-000000000000}"/>
  <bookViews>
    <workbookView xWindow="2340" yWindow="1470" windowWidth="20415" windowHeight="14730" xr2:uid="{00000000-000D-0000-FFFF-FFFF00000000}"/>
  </bookViews>
  <sheets>
    <sheet name="Formulario 66-1002" sheetId="19" r:id="rId1"/>
    <sheet name="Listados 66-1002" sheetId="15" r:id="rId2"/>
    <sheet name="66-1002 Instrucciones" sheetId="27" r:id="rId3"/>
    <sheet name="Formulario 66-1003" sheetId="22" r:id="rId4"/>
    <sheet name="66-1003 Instrucciones" sheetId="28" r:id="rId5"/>
    <sheet name="Formulario 66-1004" sheetId="23" r:id="rId6"/>
  </sheets>
  <definedNames>
    <definedName name="A" localSheetId="0">'Formulario 66-1002'!$A$1:$Y$51</definedName>
    <definedName name="A" localSheetId="3">'Formulario 66-1003'!$A$1:$U$69</definedName>
    <definedName name="A" localSheetId="5">#REF!</definedName>
    <definedName name="A">#REF!</definedName>
    <definedName name="b" localSheetId="0">'Formulario 66-1002'!$A$52:$Y$107</definedName>
    <definedName name="b" localSheetId="3">'Formulario 66-1003'!$A$71:$U$121</definedName>
    <definedName name="b" localSheetId="5">#REF!</definedName>
    <definedName name="b">#REF!</definedName>
    <definedName name="_xlnm.Print_Area" localSheetId="0">'Formulario 66-1002'!$A$1:$AZ$51</definedName>
    <definedName name="_xlnm.Print_Area" localSheetId="5">'Formulario 66-1004'!$A$1:$O$40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5" i="19" l="1"/>
  <c r="X50" i="19" s="1"/>
  <c r="I45" i="19"/>
  <c r="T62" i="22" l="1" a="1"/>
  <c r="T62" i="22" s="1"/>
  <c r="T61" i="22" a="1"/>
  <c r="T61" i="22" s="1"/>
  <c r="T60" i="22" a="1"/>
  <c r="T60" i="22" s="1"/>
  <c r="T59" i="22" a="1"/>
  <c r="T59" i="22" s="1"/>
  <c r="T58" i="22" a="1"/>
  <c r="T58" i="22" s="1"/>
  <c r="T57" i="22" a="1"/>
  <c r="T57" i="22" s="1"/>
  <c r="T56" i="22" a="1"/>
  <c r="T56" i="22" s="1"/>
  <c r="T55" i="22" a="1"/>
  <c r="T55" i="22" s="1"/>
  <c r="T54" i="22" a="1"/>
  <c r="T54" i="22" s="1"/>
  <c r="T53" i="22" a="1"/>
  <c r="T53" i="22" s="1"/>
  <c r="T52" i="22" a="1"/>
  <c r="T52" i="22" s="1"/>
  <c r="T51" i="22" a="1"/>
  <c r="T51" i="22" s="1"/>
  <c r="T50" i="22" a="1"/>
  <c r="T50" i="22" s="1"/>
  <c r="T49" i="22" a="1"/>
  <c r="T49" i="22" s="1"/>
  <c r="T48" i="22" a="1"/>
  <c r="T48" i="22" s="1"/>
  <c r="T47" i="22" a="1"/>
  <c r="T47" i="22" s="1"/>
  <c r="T46" i="22" a="1"/>
  <c r="T46" i="22" s="1"/>
  <c r="T45" i="22" a="1"/>
  <c r="T45" i="22" s="1"/>
  <c r="T44" i="22" a="1"/>
  <c r="T44" i="22" s="1"/>
  <c r="T43" i="22" a="1"/>
  <c r="T43" i="22" s="1"/>
  <c r="T42" i="22" a="1"/>
  <c r="T42" i="22" s="1"/>
  <c r="T41" i="22" a="1"/>
  <c r="T41" i="22" s="1"/>
  <c r="T40" i="22" a="1"/>
  <c r="T40" i="22" s="1"/>
  <c r="T39" i="22" a="1"/>
  <c r="T39" i="22" s="1"/>
  <c r="T38" i="22" a="1"/>
  <c r="T38" i="22" s="1"/>
  <c r="T37" i="22" a="1"/>
  <c r="T37" i="22" s="1"/>
  <c r="T36" i="22" a="1"/>
  <c r="T36" i="22" s="1"/>
  <c r="T35" i="22" a="1"/>
  <c r="T35" i="22" s="1"/>
  <c r="T34" i="22" a="1"/>
  <c r="T34" i="22" s="1"/>
  <c r="T33" i="22" a="1"/>
  <c r="T33" i="22" s="1"/>
  <c r="T32" i="22" a="1"/>
  <c r="T32" i="22" s="1"/>
  <c r="T31" i="22" a="1"/>
  <c r="T31" i="22" s="1"/>
  <c r="T30" i="22" a="1"/>
  <c r="T30" i="22" s="1"/>
  <c r="T29" i="22" a="1"/>
  <c r="T29" i="22" s="1"/>
  <c r="T28" i="22" a="1"/>
  <c r="T28" i="22" s="1"/>
  <c r="T27" i="22" a="1"/>
  <c r="T27" i="22" s="1"/>
  <c r="T26" i="22" a="1"/>
  <c r="T26" i="22" s="1"/>
  <c r="T25" i="22" a="1"/>
  <c r="T25" i="22" s="1"/>
  <c r="T24" i="22" a="1"/>
  <c r="T24" i="22" s="1"/>
  <c r="T23" i="22" a="1"/>
  <c r="T23" i="22" s="1"/>
  <c r="T22" i="22" a="1"/>
  <c r="T22" i="22" s="1"/>
  <c r="T21" i="22" a="1"/>
  <c r="T21" i="22" s="1"/>
  <c r="T20" i="22" a="1"/>
  <c r="T20" i="22" s="1"/>
  <c r="T19" i="22" a="1"/>
  <c r="T19" i="22" s="1"/>
  <c r="T18" i="22" a="1"/>
  <c r="T18" i="22" s="1"/>
  <c r="T17" i="22" a="1"/>
  <c r="T17" i="22" s="1"/>
  <c r="T16" i="22" a="1"/>
  <c r="T16" i="22" s="1"/>
  <c r="T15" i="22" a="1"/>
  <c r="T15" i="22" s="1"/>
  <c r="T14" i="22" a="1"/>
  <c r="T14" i="22" s="1"/>
  <c r="T13" i="22" a="1"/>
  <c r="T13" i="22" s="1"/>
  <c r="T12" i="22" a="1"/>
  <c r="T12" i="22" s="1"/>
  <c r="AJ45" i="19"/>
  <c r="AZ44" i="19"/>
  <c r="AZ43" i="19"/>
  <c r="AZ42" i="19"/>
  <c r="AZ41" i="19"/>
  <c r="AZ40" i="19"/>
  <c r="AZ39" i="19"/>
  <c r="AZ38" i="19"/>
  <c r="AZ37" i="19"/>
  <c r="AZ36" i="19"/>
  <c r="AZ35" i="19"/>
  <c r="AZ34" i="19"/>
  <c r="AZ33" i="19"/>
  <c r="AZ32" i="19"/>
  <c r="AZ31" i="19"/>
  <c r="AZ30" i="19"/>
  <c r="AZ29" i="19"/>
  <c r="AZ28" i="19"/>
  <c r="AZ27" i="19"/>
  <c r="AZ26" i="19"/>
  <c r="AZ25" i="19"/>
  <c r="AZ24" i="19"/>
  <c r="AZ23" i="19"/>
  <c r="AZ22" i="19"/>
  <c r="AZ21" i="19"/>
  <c r="AZ20" i="19"/>
  <c r="AZ19" i="19"/>
  <c r="AZ18" i="19"/>
  <c r="AZ17" i="19"/>
  <c r="AZ16" i="19"/>
  <c r="AZ15" i="19"/>
  <c r="AZ14" i="19"/>
  <c r="J62" i="22" a="1"/>
  <c r="J62" i="22" s="1"/>
  <c r="J61" i="22" a="1"/>
  <c r="J61" i="22"/>
  <c r="J60" i="22" a="1"/>
  <c r="J60" i="22" s="1"/>
  <c r="J59" i="22" a="1"/>
  <c r="J59" i="22"/>
  <c r="J58" i="22" a="1"/>
  <c r="J58" i="22" s="1"/>
  <c r="J57" i="22" a="1"/>
  <c r="J57" i="22"/>
  <c r="J56" i="22" a="1"/>
  <c r="J56" i="22" s="1"/>
  <c r="J55" i="22" a="1"/>
  <c r="J55" i="22"/>
  <c r="J54" i="22" a="1"/>
  <c r="J54" i="22" s="1"/>
  <c r="J53" i="22" a="1"/>
  <c r="J53" i="22"/>
  <c r="J52" i="22" a="1"/>
  <c r="J52" i="22" s="1"/>
  <c r="J51" i="22" a="1"/>
  <c r="J51" i="22"/>
  <c r="J50" i="22" a="1"/>
  <c r="J50" i="22" s="1"/>
  <c r="J49" i="22" a="1"/>
  <c r="J49" i="22"/>
  <c r="J48" i="22" a="1"/>
  <c r="J48" i="22" s="1"/>
  <c r="J47" i="22" a="1"/>
  <c r="J47" i="22"/>
  <c r="J46" i="22" a="1"/>
  <c r="J46" i="22" s="1"/>
  <c r="J45" i="22" a="1"/>
  <c r="J45" i="22"/>
  <c r="J44" i="22" a="1"/>
  <c r="J44" i="22" s="1"/>
  <c r="J43" i="22" a="1"/>
  <c r="J43" i="22"/>
  <c r="J42" i="22" a="1"/>
  <c r="J42" i="22" s="1"/>
  <c r="J41" i="22" a="1"/>
  <c r="J41" i="22"/>
  <c r="J40" i="22" a="1"/>
  <c r="J40" i="22" s="1"/>
  <c r="J39" i="22" a="1"/>
  <c r="J39" i="22"/>
  <c r="J38" i="22" a="1"/>
  <c r="J38" i="22" s="1"/>
  <c r="J37" i="22" a="1"/>
  <c r="J37" i="22"/>
  <c r="J36" i="22" a="1"/>
  <c r="J36" i="22" s="1"/>
  <c r="J35" i="22" a="1"/>
  <c r="J35" i="22"/>
  <c r="J34" i="22" a="1"/>
  <c r="J34" i="22" s="1"/>
  <c r="J33" i="22" a="1"/>
  <c r="J33" i="22"/>
  <c r="J32" i="22" a="1"/>
  <c r="J32" i="22" s="1"/>
  <c r="J31" i="22" a="1"/>
  <c r="J31" i="22"/>
  <c r="J30" i="22" a="1"/>
  <c r="J30" i="22" s="1"/>
  <c r="J29" i="22" a="1"/>
  <c r="J29" i="22"/>
  <c r="J28" i="22" a="1"/>
  <c r="J28" i="22" s="1"/>
  <c r="J27" i="22" a="1"/>
  <c r="J27" i="22"/>
  <c r="J26" i="22" a="1"/>
  <c r="J26" i="22" s="1"/>
  <c r="J25" i="22" a="1"/>
  <c r="J25" i="22"/>
  <c r="J24" i="22" a="1"/>
  <c r="J24" i="22" s="1"/>
  <c r="J23" i="22" a="1"/>
  <c r="J23" i="22"/>
  <c r="J22" i="22" a="1"/>
  <c r="J22" i="22" s="1"/>
  <c r="J21" i="22" a="1"/>
  <c r="J21" i="22"/>
  <c r="J20" i="22" a="1"/>
  <c r="J20" i="22" s="1"/>
  <c r="J19" i="22" a="1"/>
  <c r="J19" i="22"/>
  <c r="J18" i="22" a="1"/>
  <c r="J18" i="22" s="1"/>
  <c r="J17" i="22" a="1"/>
  <c r="J17" i="22"/>
  <c r="J16" i="22" a="1"/>
  <c r="J16" i="22" s="1"/>
  <c r="J15" i="22" a="1"/>
  <c r="J15" i="22"/>
  <c r="J14" i="22" a="1"/>
  <c r="J14" i="22" s="1"/>
  <c r="J13" i="22" a="1"/>
  <c r="J13" i="22"/>
  <c r="T11" i="22" a="1"/>
  <c r="T11" i="22" s="1"/>
  <c r="J12" i="22" a="1"/>
  <c r="J12" i="22"/>
  <c r="J11" i="22" a="1"/>
  <c r="J11" i="22" s="1"/>
  <c r="J63" i="22" l="1"/>
  <c r="T63" i="22"/>
  <c r="U68" i="22" s="1"/>
</calcChain>
</file>

<file path=xl/sharedStrings.xml><?xml version="1.0" encoding="utf-8"?>
<sst xmlns="http://schemas.openxmlformats.org/spreadsheetml/2006/main" count="245" uniqueCount="167">
  <si>
    <t>Gobierno de Puerto Rico</t>
  </si>
  <si>
    <t>Nombre de la Entidad</t>
  </si>
  <si>
    <t>Título</t>
  </si>
  <si>
    <t>Nombre</t>
  </si>
  <si>
    <t>Firma</t>
  </si>
  <si>
    <t>Fecha</t>
  </si>
  <si>
    <t>Contratista</t>
  </si>
  <si>
    <t>Tipo Contrato (Servicio que ofrece el contratista)</t>
  </si>
  <si>
    <t>PARTE I</t>
  </si>
  <si>
    <t>PARTE II</t>
  </si>
  <si>
    <t>Rev. 07.2014</t>
  </si>
  <si>
    <t>Véanse instrucciones al dorso</t>
  </si>
  <si>
    <t>Total</t>
  </si>
  <si>
    <t>Formulario 66-1003</t>
  </si>
  <si>
    <t>AL 30 DE JUNIO DE 2013</t>
  </si>
  <si>
    <t>Vigencia del Contrato</t>
  </si>
  <si>
    <t>30 DE JUNIO DE 2013 VS 30 DE JUNIO DE 2014</t>
  </si>
  <si>
    <t>Ley Núm. 66-2014 Artículo 6</t>
  </si>
  <si>
    <t>Comentarios</t>
  </si>
  <si>
    <t>Certifico que la información suministrada en este documento es cierta, correcta y completa.</t>
  </si>
  <si>
    <t>Número de Contrato (Oficina del Contralor)</t>
  </si>
  <si>
    <t>Origen de Recursos</t>
  </si>
  <si>
    <t>001-Nómina y Costos Relacionados</t>
  </si>
  <si>
    <t>002-Facilidades y Pagos por Servicios Públicos</t>
  </si>
  <si>
    <t>003-Servicios Comprados</t>
  </si>
  <si>
    <t>004-Donativos, Subsidios y Otras Distribuciones</t>
  </si>
  <si>
    <t>005-Gastos de Transportación y Subsistencia</t>
  </si>
  <si>
    <t>006-Servicios Profesionales</t>
  </si>
  <si>
    <t>007-Otros Gastos</t>
  </si>
  <si>
    <t>009-Amortización de la Deuda</t>
  </si>
  <si>
    <t>010-Materiales y Suministros</t>
  </si>
  <si>
    <t>011-Compra de Equipo</t>
  </si>
  <si>
    <t>012-Anuncios y Pautas en Medios</t>
  </si>
  <si>
    <t>013-Incentivos y Subsidios dirigidos al bienestar de la ciudadanía</t>
  </si>
  <si>
    <t>014-Aportaciones a Entidades No Gubernamentales</t>
  </si>
  <si>
    <t>081-Asignaciónes Englobadas</t>
  </si>
  <si>
    <t>082-Asignación Pareo de Fondos Federales</t>
  </si>
  <si>
    <t>089-Pago de Deudas Contraídas Años Anteriores</t>
  </si>
  <si>
    <t>Servicios Misceláneos</t>
  </si>
  <si>
    <t>La Ley de Sostenibilidad exceptúa cierto tipo de servicios de este requisito, particularmente en salud y familia dirigidos a la prestación de servicios a niños y envejecientes.  No obstante, esto solamente elimina la aplicabilidad del carácter obligatorio de la reducción de 10% bajo dicho estatuto.  Tal disposición no exime a las Entidades a tomar, en cuánto a estos servicios, las acciones necesarias para lograr el cumplimiento con el presupuesto aprobado cualquiera que fuera – incluyendo según sea modificado por congelaciones o extracciones de la OGP – ni precluye de forma alguna que las Entidades concernidas apliquen las reducciones tarifarias facilitadas por la Ley de Sostenibilidad.   Tampoco precluye el ejercicio de OGP de sus facultades de velar por la ejecución del presupuesto, incluyendo pasar juicio o aprobar contratos basados en su razonabilidad y onerosidad.  Exhortamos a todas las entidades, irrespectivo del servicio que proveen, a tomar las medidas de austeridad que correspondan ante el contexto fiscal existente, y a exigir a sus suplidores unas concesiones a tono con el mismo.</t>
  </si>
  <si>
    <t>Carta Circular Núm. 117-14 Sección H</t>
  </si>
  <si>
    <t>REGISTRO DE CONTRATOS</t>
  </si>
  <si>
    <t>Seguros por Responsabilidad Pública</t>
  </si>
  <si>
    <t>Seguros por Propiedad</t>
  </si>
  <si>
    <t>Servicios de Apoyo Tecnológico</t>
  </si>
  <si>
    <t>Servicios de Publicidad</t>
  </si>
  <si>
    <t>Servicios de Comunicación o Telecomunicación</t>
  </si>
  <si>
    <t>Servicios de Facturación o Cobros</t>
  </si>
  <si>
    <t>Servicios de Cabildeo</t>
  </si>
  <si>
    <t>Servicios de Seguridad</t>
  </si>
  <si>
    <t>Servicios de Limpieza o Mantenimiento</t>
  </si>
  <si>
    <t>Servicios de Reparación o Mantenimiento de Infraestructura</t>
  </si>
  <si>
    <t>Servicios de Reparación o Mantenimiento de Edificios o Estructuras Publicas</t>
  </si>
  <si>
    <t>Servicios de Mantenimiento de Áreas Verdes</t>
  </si>
  <si>
    <t>Servicios de Consultoría o Asesoría</t>
  </si>
  <si>
    <t>Servicios de Relaciones Publicas o Representación</t>
  </si>
  <si>
    <t>Servicios de Atención a Clientes o Abonados</t>
  </si>
  <si>
    <t>Pago de Anuncios o Pautas en Medios de Comunicación</t>
  </si>
  <si>
    <t>Servicios de Consultoría en Recursos Humanos o Gerencia</t>
  </si>
  <si>
    <t>Otros Seguros No Relacionados a la Prestación de Servicios Médicos o de Salud</t>
  </si>
  <si>
    <t>Tarifa Promedio Por Hora ($)</t>
  </si>
  <si>
    <t>Fondo General</t>
  </si>
  <si>
    <t>Fondos Federales</t>
  </si>
  <si>
    <t>Ingresos Propios</t>
  </si>
  <si>
    <t>Fondos Especiales Estatales</t>
  </si>
  <si>
    <t>Otros Ingresos</t>
  </si>
  <si>
    <t>Tipo de Contrato</t>
  </si>
  <si>
    <t>Concepto - Asingación</t>
  </si>
  <si>
    <t>Fecha de Inicio (día/mes/año)</t>
  </si>
  <si>
    <t>Fecha de Terminación (día/mes/año)</t>
  </si>
  <si>
    <t>Servicios Técnicos Que Requieren Licencias (Peritos Electricistas, Maestros, Plomeros, Mecánicos, Entre Otros)</t>
  </si>
  <si>
    <t>Servicios Profesionales Que Requieren Licencias Del Estado (Ingenieros, Abogados, Contadores Públicos, Arquitectos, Agrimensores, Tasadores, Entre Otros)</t>
  </si>
  <si>
    <t>Servicios de Apoyo Técnico</t>
  </si>
  <si>
    <t>AL 30 DE JUNIO DE 2014</t>
  </si>
  <si>
    <t>Formulario 66-1002</t>
  </si>
  <si>
    <t>Ley Núm. 66-2014 Artículo 8</t>
  </si>
  <si>
    <t>INFORME DE GASTO DE NÓMINA DE EMPLEADOS DE CONFIANZA</t>
  </si>
  <si>
    <t>30 DE JUNIO DE 2012 VS 30 DE JUNIO DE 2014</t>
  </si>
  <si>
    <t>Base de Gasto de Nómina de Confianza</t>
  </si>
  <si>
    <t>Certifico que la información suministrada en este documento es cierta, correcta y completa</t>
  </si>
  <si>
    <t>Reducción durante el periodo en nómina de confianza</t>
  </si>
  <si>
    <t>Código</t>
  </si>
  <si>
    <t>Nombre del Empleado (BORRAR ANTES DE SOMETER)</t>
  </si>
  <si>
    <t>Notas:</t>
  </si>
  <si>
    <t>Entidad Para la Cual Ejerce Funciones</t>
  </si>
  <si>
    <t>Puesto</t>
  </si>
  <si>
    <t>Nombre de la Entidad:</t>
  </si>
  <si>
    <t>DESGLOSE DE CONTRATOS DE ARRENDAMIENTOS</t>
  </si>
  <si>
    <t>Número de Contrato</t>
  </si>
  <si>
    <t>Número de Emienda del Contrato</t>
  </si>
  <si>
    <t>Pietaje Aproximado</t>
  </si>
  <si>
    <t>Número de Empleados Ubicados</t>
  </si>
  <si>
    <t>Inicio (día-mes-año)</t>
  </si>
  <si>
    <t>Terminación (día-mes-año)</t>
  </si>
  <si>
    <t>Parte II</t>
  </si>
  <si>
    <t>Empleado en Destaque en Otra Entidad (Si/No)</t>
  </si>
  <si>
    <t>Entidad Que Desembolsa la Compensación al Empleado</t>
  </si>
  <si>
    <t>A. Información del Puesto</t>
  </si>
  <si>
    <t>Salario Mensual Devengado</t>
  </si>
  <si>
    <t>Reclasificado de Confianza a Carrera (Si/No) en el año natural 2012</t>
  </si>
  <si>
    <t>AL 30 DE JUNIO DE 2012</t>
  </si>
  <si>
    <t>Clasificación al 30 de junio de 2012 (Confianza o Carrera)</t>
  </si>
  <si>
    <t>Clasificación al 30 de junio de 2014 (Confianza o Carrera)</t>
  </si>
  <si>
    <t>Arrendador (Dueño del Espacio)</t>
  </si>
  <si>
    <t>Utilizacion o Propósito del Espacio</t>
  </si>
  <si>
    <t>Justificación por la cual no se pudo arrendar a AEP u otra entidad publico</t>
  </si>
  <si>
    <t>Origen de Fondos (3)</t>
  </si>
  <si>
    <t>Fondo General, Fondos Especiales, Ingresos Propios, Fondos Federales, Mixos (Especificar cuales y en que proporcion)</t>
  </si>
  <si>
    <t>Servicios Incluidos (Agua, Luz, Mantenimiento, Seguridad, et cet)</t>
  </si>
  <si>
    <t>Localizacion (Direccion Fisica)</t>
  </si>
  <si>
    <t>Costo de arrendamiento anual dividido entre area en pies cuadrados</t>
  </si>
  <si>
    <t xml:space="preserve">Costo Arrendamiento Anual </t>
  </si>
  <si>
    <t>Costo Anual por pie cuadrado (1)</t>
  </si>
  <si>
    <t>Excluido de Base de Comparación (Si/No)</t>
  </si>
  <si>
    <t>Justificación de Excluisión</t>
  </si>
  <si>
    <t>Monto Total del Contrato ($)</t>
  </si>
  <si>
    <t>Monto Correspondiente a Servicios que se Otorgaran el Año Fiscal 2013 ($)</t>
  </si>
  <si>
    <t>Monto Correspondiente a Servicios que se Otorgaran el Año Fiscal 2014 ($)</t>
  </si>
  <si>
    <t>Se refiere a requesito de solicitud de cotización a la AEP previo a la renovación u otorgación de un contrato de arrendamiento, según establecido en la CC117-14 de la OGP</t>
  </si>
  <si>
    <t>Cuenta con la Certificación de AEP (2)</t>
  </si>
  <si>
    <t>B. Empleados en Destaque</t>
  </si>
  <si>
    <r>
      <rPr>
        <b/>
        <u/>
        <sz val="14"/>
        <rFont val="Arial"/>
        <family val="2"/>
      </rPr>
      <t>REGISTRO DE EMPLEADOS DE CONFIANZA</t>
    </r>
    <r>
      <rPr>
        <b/>
        <sz val="14"/>
        <rFont val="Arial"/>
        <family val="2"/>
      </rPr>
      <t xml:space="preserve"> (O QUE HAYAN SIDO DE CONFIANZA) AL 30 DE JUNIO DE 2012 Y AL 30 DE JUNIO DE 2014</t>
    </r>
  </si>
  <si>
    <t>Reclasificado de Confianza a Carrera (Si/No) en el año natural 2014</t>
  </si>
  <si>
    <t>Número de Puesto</t>
  </si>
  <si>
    <t>Concepto de Gasto</t>
  </si>
  <si>
    <t>AL 30 DE JUNIO DE 2015</t>
  </si>
  <si>
    <t>Monto Correspondiente a Servicios que se Otorgaran el Año Fiscal 2015 ($)</t>
  </si>
  <si>
    <t>Julio 2014</t>
  </si>
  <si>
    <t>Agosto 2014</t>
  </si>
  <si>
    <t>Septiembre 2014</t>
  </si>
  <si>
    <t>Octubre 2014</t>
  </si>
  <si>
    <t>Noviembre 2014</t>
  </si>
  <si>
    <t>Diciembre 2014</t>
  </si>
  <si>
    <t>Enero 2015</t>
  </si>
  <si>
    <t>Febrero 2015</t>
  </si>
  <si>
    <t>Marzo 2015</t>
  </si>
  <si>
    <t>Abril 2015</t>
  </si>
  <si>
    <t>Mayo 2015</t>
  </si>
  <si>
    <t>Junio 2015</t>
  </si>
  <si>
    <t>Servicios Facturados del Año Fiscal 2015</t>
  </si>
  <si>
    <t>PARTE III</t>
  </si>
  <si>
    <t>ENTIDADES DE LA RAMA EJECUTIVA</t>
  </si>
  <si>
    <t>GASTOS CON CARGO A TODOS LOS ORIGENES</t>
  </si>
  <si>
    <t>Año Fiscal 2015</t>
  </si>
  <si>
    <t>PARTE IV</t>
  </si>
  <si>
    <t>Total Facturado</t>
  </si>
  <si>
    <t>Formulario 66-1004</t>
  </si>
  <si>
    <t>Reducción durante el periodo en Servicios Profesionales y Comprados</t>
  </si>
  <si>
    <t>DESGLOSE DE CONTRATOS DEL ANO FISCAL 2015</t>
  </si>
  <si>
    <t>DESGLOSE DE CONTRATOS (SOLAMENTE LOS CONTRATOS QUE SE REGISTREN EN LA OFICINA DEL CONTRALOR) DE SERVICIOS RENDIDOS DURANTE EL ANO FISCAL 2013 Y ANO FISCAL 2014</t>
  </si>
  <si>
    <t>PARTE V</t>
  </si>
  <si>
    <t>PATRON DE FACTURACION DE CONTRATOS DEL ANO FISCAL 2015</t>
  </si>
  <si>
    <t>Contrato de Alianzas Público-Privadas</t>
  </si>
  <si>
    <t>Contrato Para la Compra de Energía</t>
  </si>
  <si>
    <t>Acuerdo Intergubernamental</t>
  </si>
  <si>
    <t>Contrato de Servicio con Entidad del Tercer Sector Sufragado con Fondos Federales</t>
  </si>
  <si>
    <t>Prestación de Servicios de Niños de Educación Especial</t>
  </si>
  <si>
    <t>Contrato Directamente Capitalizable Como Mejora Permanente</t>
  </si>
  <si>
    <t>Servicios Directos de Salud o de Familia Para Niños o Envejecientes</t>
  </si>
  <si>
    <t>Jefe de Entidad de la Rama Ejecutiva o Funcionado Delegado Autorizado</t>
  </si>
  <si>
    <t>REDUCCIÓN DE GASTOS Y CONTRATOS POR CONCEPTO DE ARRENDAMIENTOS</t>
  </si>
  <si>
    <t>Carta Circular Núm. 117-14 Sección K</t>
  </si>
  <si>
    <t>Ley Núm. 66-2014 Artículo 22</t>
  </si>
  <si>
    <t>Formulario 66-1002.B</t>
  </si>
  <si>
    <t>Formulario 66-1002.A</t>
  </si>
  <si>
    <t>Acuerdo Intergubernamental, Contrato de Alianzas Público-Privadas, Contrato de Servicio con Entidad del Tercer Sector Sufragado con Fondos Federales, Contrato Directamente Capitalizable Como Mejora Permanente, Contrato Para la Compra de Energía, Prestación de Servicios de Niños de Educación Especial</t>
  </si>
  <si>
    <t>INFORME DE CUMPLIMIENTO CON REDUCCIÓN EN SERVICIOS PROFESIONALES &amp; SERVICIOS COMPRADOS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</si>
</sst>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quot;$&quot;* #,##0.00_);_(&quot;$&quot;* \(#,##0.00\);_(&quot;$&quot;* &quot;-&quot;??_);_(@_)"/>
    <numFmt numFmtId="166" formatCode="_(* #,##0.00_);_(* \(#,##0.00\);_(* &quot;-&quot;??_);_(@_)"/>
    <numFmt numFmtId="167" formatCode="_(* #,##0_);_(* \(#,##0\);_(* &quot;-&quot;??_);_(@_)"/>
    <numFmt numFmtId="168" formatCode="0.0%"/>
  </numFmts>
  <fonts count="30" x14ac:knownFonts="1">
    <font>
      <sz val="11"/>
      <color theme="1"/>
      <name val="Calibri"/>
      <family val="2"/>
      <scheme val="minor"/>
    </font>
    <font>
      <sz val="10"/>
      <name val="Arial"/>
      <family val="2"/>
    </font>
    <font>
      <sz val="12"/>
      <name val="Arial"/>
      <family val="2"/>
    </font>
    <font>
      <b/>
      <sz val="26"/>
      <name val="Arial"/>
      <family val="2"/>
    </font>
    <font>
      <sz val="8"/>
      <name val="Arial"/>
      <family val="2"/>
    </font>
    <font>
      <b/>
      <sz val="16"/>
      <name val="Arial"/>
      <family val="2"/>
    </font>
    <font>
      <b/>
      <sz val="14"/>
      <name val="Arial"/>
      <family val="2"/>
    </font>
    <font>
      <b/>
      <sz val="12"/>
      <name val="Arial"/>
      <family val="2"/>
    </font>
    <font>
      <b/>
      <sz val="10"/>
      <name val="Arial"/>
      <family val="2"/>
    </font>
    <font>
      <b/>
      <sz val="9"/>
      <color indexed="8"/>
      <name val="Arial"/>
      <family val="2"/>
    </font>
    <font>
      <b/>
      <i/>
      <sz val="10"/>
      <name val="Arial"/>
      <family val="2"/>
    </font>
    <font>
      <sz val="7"/>
      <name val="Arial"/>
      <family val="2"/>
    </font>
    <font>
      <b/>
      <sz val="13"/>
      <name val="Arial"/>
      <family val="2"/>
    </font>
    <font>
      <b/>
      <sz val="24"/>
      <name val="Arial"/>
      <family val="2"/>
    </font>
    <font>
      <b/>
      <sz val="9"/>
      <name val="Arial"/>
      <family val="2"/>
    </font>
    <font>
      <sz val="8"/>
      <color indexed="8"/>
      <name val="Arial"/>
      <family val="2"/>
    </font>
    <font>
      <sz val="16"/>
      <name val="Arial"/>
      <family val="2"/>
    </font>
    <font>
      <b/>
      <u/>
      <sz val="14"/>
      <name val="Arial"/>
      <family val="2"/>
    </font>
    <font>
      <sz val="11"/>
      <color theme="1"/>
      <name val="Calibri"/>
      <family val="2"/>
      <scheme val="minor"/>
    </font>
    <font>
      <sz val="10"/>
      <color theme="1"/>
      <name val="Calibri"/>
      <family val="2"/>
      <scheme val="minor"/>
    </font>
    <font>
      <b/>
      <sz val="14"/>
      <color theme="0"/>
      <name val="Arial"/>
      <family val="2"/>
    </font>
    <font>
      <b/>
      <sz val="10"/>
      <color theme="0"/>
      <name val="Arial"/>
      <family val="2"/>
    </font>
    <font>
      <sz val="28"/>
      <color theme="1"/>
      <name val="Arial"/>
      <family val="2"/>
    </font>
    <font>
      <sz val="11"/>
      <color theme="1"/>
      <name val="Arial"/>
      <family val="2"/>
    </font>
    <font>
      <sz val="11"/>
      <color theme="1"/>
      <name val="Times New Roman"/>
      <family val="1"/>
    </font>
    <font>
      <b/>
      <sz val="10"/>
      <color rgb="FFFF0000"/>
      <name val="Arial"/>
      <family val="2"/>
    </font>
    <font>
      <b/>
      <sz val="14"/>
      <color theme="0" tint="-0.499984740745262"/>
      <name val="Arial"/>
      <family val="2"/>
    </font>
    <font>
      <b/>
      <sz val="10"/>
      <color theme="1"/>
      <name val="Calibri"/>
      <family val="2"/>
      <scheme val="minor"/>
    </font>
    <font>
      <sz val="10"/>
      <color theme="0"/>
      <name val="Arial"/>
      <family val="2"/>
    </font>
    <font>
      <b/>
      <sz val="9"/>
      <color theme="0"/>
      <name val="Arial"/>
      <family val="2"/>
    </font>
  </fonts>
  <fills count="1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6" tint="0.59999389629810485"/>
        <bgColor indexed="0"/>
      </patternFill>
    </fill>
    <fill>
      <patternFill patternType="solid">
        <fgColor theme="2" tint="-0.499984740745262"/>
        <bgColor indexed="64"/>
      </patternFill>
    </fill>
    <fill>
      <patternFill patternType="solid">
        <fgColor theme="6" tint="0.79998168889431442"/>
        <bgColor indexed="64"/>
      </patternFill>
    </fill>
    <fill>
      <patternFill patternType="solid">
        <fgColor theme="6" tint="0.39997558519241921"/>
        <bgColor indexed="0"/>
      </patternFill>
    </fill>
    <fill>
      <patternFill patternType="solid">
        <fgColor theme="6" tint="-0.249977111117893"/>
        <bgColor indexed="0"/>
      </patternFill>
    </fill>
  </fills>
  <borders count="55">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7">
    <xf numFmtId="0" fontId="0" fillId="0" borderId="0"/>
    <xf numFmtId="166" fontId="18" fillId="0" borderId="0" applyFont="0" applyFill="0" applyBorder="0" applyAlignment="0" applyProtection="0"/>
    <xf numFmtId="165" fontId="18" fillId="0" borderId="0" applyFont="0" applyFill="0" applyBorder="0" applyAlignment="0" applyProtection="0"/>
    <xf numFmtId="0" fontId="1" fillId="0" borderId="0"/>
    <xf numFmtId="0" fontId="1" fillId="0" borderId="0"/>
    <xf numFmtId="0" fontId="1" fillId="0" borderId="0"/>
    <xf numFmtId="9" fontId="18" fillId="0" borderId="0" applyFont="0" applyFill="0" applyBorder="0" applyAlignment="0" applyProtection="0"/>
  </cellStyleXfs>
  <cellXfs count="317">
    <xf numFmtId="0" fontId="0" fillId="0" borderId="0" xfId="0"/>
    <xf numFmtId="0" fontId="5" fillId="0" borderId="0" xfId="4" applyFont="1" applyBorder="1" applyAlignment="1">
      <alignment horizontal="center"/>
    </xf>
    <xf numFmtId="0" fontId="6" fillId="0" borderId="1" xfId="4" applyFont="1" applyBorder="1" applyAlignment="1"/>
    <xf numFmtId="0" fontId="6" fillId="0" borderId="2" xfId="4" applyFont="1" applyBorder="1" applyAlignment="1"/>
    <xf numFmtId="0" fontId="2" fillId="0" borderId="3" xfId="4" applyFont="1" applyBorder="1" applyAlignment="1"/>
    <xf numFmtId="0" fontId="2" fillId="0" borderId="4" xfId="4" applyFont="1" applyBorder="1" applyAlignment="1"/>
    <xf numFmtId="0" fontId="8" fillId="0" borderId="0" xfId="4" applyFont="1"/>
    <xf numFmtId="0" fontId="5" fillId="0" borderId="2" xfId="4" applyFont="1" applyBorder="1" applyAlignment="1">
      <alignment horizontal="center"/>
    </xf>
    <xf numFmtId="0" fontId="6" fillId="0" borderId="2" xfId="4" applyFont="1" applyBorder="1" applyAlignment="1">
      <alignment horizontal="center"/>
    </xf>
    <xf numFmtId="0" fontId="2" fillId="0" borderId="4" xfId="4" applyFont="1" applyBorder="1" applyAlignment="1">
      <alignment horizontal="center"/>
    </xf>
    <xf numFmtId="0" fontId="11" fillId="0" borderId="5" xfId="4" applyFont="1" applyBorder="1" applyAlignment="1">
      <alignment horizontal="center"/>
    </xf>
    <xf numFmtId="0" fontId="1" fillId="0" borderId="5" xfId="1" applyNumberFormat="1" applyFont="1" applyBorder="1" applyAlignment="1">
      <alignment horizontal="center"/>
    </xf>
    <xf numFmtId="166" fontId="1" fillId="2" borderId="0" xfId="1" applyFont="1" applyFill="1" applyBorder="1"/>
    <xf numFmtId="0" fontId="19" fillId="0" borderId="0" xfId="0" applyFont="1"/>
    <xf numFmtId="164" fontId="1" fillId="0" borderId="5" xfId="2" applyNumberFormat="1" applyFont="1" applyBorder="1"/>
    <xf numFmtId="164" fontId="1" fillId="0" borderId="5" xfId="2" applyNumberFormat="1" applyFont="1" applyBorder="1" applyAlignment="1">
      <alignment horizontal="center"/>
    </xf>
    <xf numFmtId="166" fontId="10" fillId="2" borderId="0" xfId="1" applyFont="1" applyFill="1" applyBorder="1" applyAlignment="1">
      <alignment horizontal="center"/>
    </xf>
    <xf numFmtId="0" fontId="6" fillId="0" borderId="7" xfId="4" applyFont="1" applyBorder="1" applyAlignment="1">
      <alignment horizontal="center"/>
    </xf>
    <xf numFmtId="164" fontId="1" fillId="0" borderId="10" xfId="2" applyNumberFormat="1" applyFont="1" applyBorder="1" applyAlignment="1">
      <alignment horizontal="center"/>
    </xf>
    <xf numFmtId="0" fontId="5" fillId="0" borderId="6" xfId="4" applyFont="1" applyBorder="1" applyAlignment="1"/>
    <xf numFmtId="0" fontId="5" fillId="0" borderId="8" xfId="4" applyFont="1" applyBorder="1" applyAlignment="1"/>
    <xf numFmtId="164" fontId="1" fillId="0" borderId="11" xfId="2" applyNumberFormat="1" applyFont="1" applyBorder="1" applyAlignment="1">
      <alignment horizontal="center"/>
    </xf>
    <xf numFmtId="0" fontId="8" fillId="2" borderId="0" xfId="4" applyFont="1" applyFill="1" applyBorder="1" applyAlignment="1" applyProtection="1">
      <alignment horizontal="center" vertical="center" wrapText="1"/>
      <protection locked="0"/>
    </xf>
    <xf numFmtId="164" fontId="1" fillId="2" borderId="0" xfId="2" applyNumberFormat="1" applyFont="1" applyFill="1" applyBorder="1" applyAlignment="1">
      <alignment horizontal="center"/>
    </xf>
    <xf numFmtId="0" fontId="2" fillId="2" borderId="0" xfId="4" applyFont="1" applyFill="1" applyBorder="1" applyAlignment="1">
      <alignment horizontal="center"/>
    </xf>
    <xf numFmtId="164" fontId="1" fillId="0" borderId="12" xfId="2" applyNumberFormat="1" applyFont="1" applyBorder="1" applyAlignment="1">
      <alignment horizontal="center"/>
    </xf>
    <xf numFmtId="0" fontId="8" fillId="0" borderId="10" xfId="4" applyFont="1" applyBorder="1"/>
    <xf numFmtId="164" fontId="1" fillId="2" borderId="10" xfId="2" applyNumberFormat="1" applyFont="1" applyFill="1" applyBorder="1" applyAlignment="1">
      <alignment horizontal="center"/>
    </xf>
    <xf numFmtId="0" fontId="6" fillId="2" borderId="2" xfId="4" applyFont="1" applyFill="1" applyBorder="1" applyAlignment="1">
      <alignment horizontal="center"/>
    </xf>
    <xf numFmtId="0" fontId="6" fillId="2" borderId="0" xfId="4" applyFont="1" applyFill="1" applyBorder="1" applyAlignment="1">
      <alignment horizontal="center"/>
    </xf>
    <xf numFmtId="166" fontId="1" fillId="2" borderId="0" xfId="1" applyFont="1" applyFill="1" applyBorder="1" applyAlignment="1">
      <alignment horizontal="center"/>
    </xf>
    <xf numFmtId="0" fontId="8" fillId="2" borderId="0" xfId="4" applyFont="1" applyFill="1"/>
    <xf numFmtId="0" fontId="5" fillId="2" borderId="6" xfId="4" applyFont="1" applyFill="1" applyBorder="1" applyAlignment="1"/>
    <xf numFmtId="0" fontId="5" fillId="2" borderId="2" xfId="4" applyFont="1" applyFill="1" applyBorder="1" applyAlignment="1">
      <alignment horizontal="center"/>
    </xf>
    <xf numFmtId="0" fontId="5" fillId="2" borderId="14" xfId="4" applyFont="1" applyFill="1" applyBorder="1" applyAlignment="1">
      <alignment horizontal="left"/>
    </xf>
    <xf numFmtId="166" fontId="1" fillId="2" borderId="10" xfId="1" applyFont="1" applyFill="1" applyBorder="1" applyAlignment="1">
      <alignment horizontal="center"/>
    </xf>
    <xf numFmtId="0" fontId="6" fillId="2" borderId="1" xfId="4" applyFont="1" applyFill="1" applyBorder="1" applyAlignment="1"/>
    <xf numFmtId="0" fontId="6" fillId="2" borderId="2" xfId="4" applyFont="1" applyFill="1" applyBorder="1" applyAlignment="1"/>
    <xf numFmtId="0" fontId="2" fillId="2" borderId="16" xfId="4" applyFont="1" applyFill="1" applyBorder="1" applyAlignment="1"/>
    <xf numFmtId="0" fontId="2" fillId="2" borderId="0" xfId="4" applyFont="1" applyFill="1" applyBorder="1" applyAlignment="1"/>
    <xf numFmtId="0" fontId="8" fillId="2" borderId="0" xfId="4" applyFont="1" applyFill="1" applyBorder="1" applyAlignment="1"/>
    <xf numFmtId="166" fontId="1" fillId="2" borderId="10" xfId="1" applyFont="1" applyFill="1" applyBorder="1"/>
    <xf numFmtId="166" fontId="10" fillId="2" borderId="10" xfId="1" applyFont="1" applyFill="1" applyBorder="1" applyAlignment="1">
      <alignment horizontal="center"/>
    </xf>
    <xf numFmtId="166" fontId="1" fillId="2" borderId="17" xfId="1" applyFont="1" applyFill="1" applyBorder="1" applyAlignment="1">
      <alignment horizontal="center"/>
    </xf>
    <xf numFmtId="167" fontId="1" fillId="2" borderId="12" xfId="1" applyNumberFormat="1" applyFont="1" applyFill="1" applyBorder="1" applyAlignment="1">
      <alignment horizontal="center"/>
    </xf>
    <xf numFmtId="167" fontId="1" fillId="2" borderId="12" xfId="1" applyNumberFormat="1" applyFont="1" applyFill="1" applyBorder="1" applyAlignment="1"/>
    <xf numFmtId="168" fontId="22" fillId="0" borderId="18" xfId="6" applyNumberFormat="1" applyFont="1" applyBorder="1" applyAlignment="1">
      <alignment horizontal="center" vertical="center"/>
    </xf>
    <xf numFmtId="166" fontId="1" fillId="2" borderId="19" xfId="1" applyFont="1" applyFill="1" applyBorder="1"/>
    <xf numFmtId="0" fontId="1" fillId="2" borderId="0" xfId="4" applyFont="1" applyFill="1"/>
    <xf numFmtId="0" fontId="1" fillId="2" borderId="2" xfId="4" applyFont="1" applyFill="1" applyBorder="1"/>
    <xf numFmtId="0" fontId="1" fillId="2" borderId="2" xfId="4" applyFont="1" applyFill="1" applyBorder="1" applyAlignment="1">
      <alignment horizontal="center"/>
    </xf>
    <xf numFmtId="0" fontId="1" fillId="2" borderId="0" xfId="4" applyFont="1" applyFill="1" applyBorder="1"/>
    <xf numFmtId="0" fontId="1" fillId="2" borderId="0" xfId="4" applyFont="1" applyFill="1" applyBorder="1" applyAlignment="1">
      <alignment horizontal="center"/>
    </xf>
    <xf numFmtId="0" fontId="1" fillId="0" borderId="9" xfId="4" applyFont="1" applyBorder="1"/>
    <xf numFmtId="0" fontId="1" fillId="0" borderId="5" xfId="4" applyFont="1" applyBorder="1"/>
    <xf numFmtId="0" fontId="1" fillId="0" borderId="21" xfId="4" applyFont="1" applyBorder="1"/>
    <xf numFmtId="0" fontId="1" fillId="2" borderId="22" xfId="4" applyFont="1" applyFill="1" applyBorder="1"/>
    <xf numFmtId="0" fontId="1" fillId="2" borderId="23" xfId="4" applyFont="1" applyFill="1" applyBorder="1"/>
    <xf numFmtId="0" fontId="1" fillId="2" borderId="10" xfId="4" applyFont="1" applyFill="1" applyBorder="1"/>
    <xf numFmtId="0" fontId="1" fillId="2" borderId="8" xfId="4" applyFont="1" applyFill="1" applyBorder="1"/>
    <xf numFmtId="0" fontId="23" fillId="0" borderId="24" xfId="0" applyFont="1" applyBorder="1" applyAlignment="1">
      <alignment horizontal="center" vertical="center" wrapText="1"/>
    </xf>
    <xf numFmtId="0" fontId="1" fillId="2" borderId="0" xfId="4" applyFont="1" applyFill="1" applyAlignment="1">
      <alignment horizontal="center"/>
    </xf>
    <xf numFmtId="0" fontId="1" fillId="0" borderId="0" xfId="4" applyFont="1"/>
    <xf numFmtId="0" fontId="1" fillId="0" borderId="2" xfId="4" applyFont="1" applyBorder="1"/>
    <xf numFmtId="0" fontId="1" fillId="0" borderId="2" xfId="4" applyFont="1" applyBorder="1" applyAlignment="1">
      <alignment horizontal="center"/>
    </xf>
    <xf numFmtId="0" fontId="1" fillId="0" borderId="0" xfId="4" applyFont="1" applyBorder="1"/>
    <xf numFmtId="0" fontId="1" fillId="0" borderId="0" xfId="4" applyFont="1" applyBorder="1" applyAlignment="1">
      <alignment horizontal="center"/>
    </xf>
    <xf numFmtId="0" fontId="8" fillId="2" borderId="0" xfId="0" applyFont="1" applyFill="1" applyBorder="1" applyAlignment="1" applyProtection="1">
      <alignment horizontal="center" vertical="center" readingOrder="1"/>
      <protection locked="0"/>
    </xf>
    <xf numFmtId="0" fontId="1" fillId="0" borderId="22" xfId="4" applyFont="1" applyBorder="1"/>
    <xf numFmtId="0" fontId="1" fillId="0" borderId="10" xfId="4" applyFont="1" applyBorder="1"/>
    <xf numFmtId="0" fontId="1" fillId="0" borderId="10" xfId="4" applyFont="1" applyBorder="1" applyAlignment="1">
      <alignment horizontal="center"/>
    </xf>
    <xf numFmtId="0" fontId="1" fillId="0" borderId="17" xfId="4" applyFont="1" applyBorder="1"/>
    <xf numFmtId="0" fontId="1" fillId="0" borderId="0" xfId="4" applyFont="1" applyAlignment="1">
      <alignment horizontal="center"/>
    </xf>
    <xf numFmtId="0" fontId="1" fillId="2" borderId="0" xfId="4" applyFont="1" applyFill="1" applyAlignment="1"/>
    <xf numFmtId="0" fontId="8" fillId="2" borderId="0" xfId="0" applyFont="1" applyFill="1" applyBorder="1" applyAlignment="1" applyProtection="1">
      <alignment horizontal="center" vertical="center" wrapText="1"/>
      <protection locked="0"/>
    </xf>
    <xf numFmtId="0" fontId="1" fillId="0" borderId="25" xfId="4" applyFont="1" applyBorder="1"/>
    <xf numFmtId="0" fontId="1" fillId="0" borderId="26" xfId="4" applyFont="1" applyBorder="1"/>
    <xf numFmtId="164" fontId="1" fillId="0" borderId="26" xfId="2" applyNumberFormat="1" applyFont="1" applyBorder="1"/>
    <xf numFmtId="0" fontId="1" fillId="0" borderId="0" xfId="5"/>
    <xf numFmtId="0" fontId="1" fillId="0" borderId="0" xfId="5" applyBorder="1"/>
    <xf numFmtId="0" fontId="1" fillId="0" borderId="0" xfId="3" applyAlignment="1">
      <alignment horizontal="center"/>
    </xf>
    <xf numFmtId="0" fontId="15" fillId="0" borderId="5" xfId="3" applyFont="1" applyBorder="1" applyAlignment="1" applyProtection="1">
      <alignment vertical="top" wrapText="1" readingOrder="1"/>
      <protection locked="0"/>
    </xf>
    <xf numFmtId="0" fontId="15" fillId="0" borderId="5" xfId="3" applyFont="1" applyBorder="1" applyAlignment="1" applyProtection="1">
      <alignment horizontal="center" vertical="top" wrapText="1" readingOrder="1"/>
      <protection locked="0"/>
    </xf>
    <xf numFmtId="0" fontId="15" fillId="0" borderId="5" xfId="3" applyFont="1" applyBorder="1" applyAlignment="1" applyProtection="1">
      <alignment horizontal="left" vertical="top" wrapText="1" readingOrder="1"/>
      <protection locked="0"/>
    </xf>
    <xf numFmtId="166" fontId="15" fillId="0" borderId="5" xfId="1" applyFont="1" applyBorder="1" applyAlignment="1" applyProtection="1">
      <alignment horizontal="right" vertical="top" wrapText="1" readingOrder="1"/>
      <protection locked="0"/>
    </xf>
    <xf numFmtId="0" fontId="1" fillId="0" borderId="0" xfId="3"/>
    <xf numFmtId="0" fontId="15" fillId="0" borderId="11" xfId="3" applyFont="1" applyBorder="1" applyAlignment="1" applyProtection="1">
      <alignment vertical="top" wrapText="1" readingOrder="1"/>
      <protection locked="0"/>
    </xf>
    <xf numFmtId="0" fontId="15" fillId="0" borderId="11" xfId="3" applyFont="1" applyBorder="1" applyAlignment="1" applyProtection="1">
      <alignment horizontal="center" vertical="top" wrapText="1" readingOrder="1"/>
      <protection locked="0"/>
    </xf>
    <xf numFmtId="0" fontId="15" fillId="0" borderId="2" xfId="3" applyFont="1" applyBorder="1" applyAlignment="1" applyProtection="1">
      <alignment horizontal="left" vertical="top" wrapText="1" readingOrder="1"/>
      <protection locked="0"/>
    </xf>
    <xf numFmtId="166" fontId="15" fillId="0" borderId="2" xfId="1" applyFont="1" applyBorder="1" applyAlignment="1" applyProtection="1">
      <alignment horizontal="right" vertical="top" wrapText="1" readingOrder="1"/>
      <protection locked="0"/>
    </xf>
    <xf numFmtId="0" fontId="15" fillId="0" borderId="2" xfId="3" applyFont="1" applyBorder="1" applyAlignment="1" applyProtection="1">
      <alignment vertical="top" wrapText="1" readingOrder="1"/>
      <protection locked="0"/>
    </xf>
    <xf numFmtId="0" fontId="2" fillId="0" borderId="3" xfId="5" applyFont="1" applyBorder="1" applyAlignment="1"/>
    <xf numFmtId="0" fontId="2" fillId="0" borderId="4" xfId="5" applyFont="1" applyBorder="1" applyAlignment="1"/>
    <xf numFmtId="0" fontId="15" fillId="0" borderId="4" xfId="3" applyFont="1" applyBorder="1" applyAlignment="1" applyProtection="1">
      <alignment vertical="top" wrapText="1" readingOrder="1"/>
      <protection locked="0"/>
    </xf>
    <xf numFmtId="0" fontId="15" fillId="0" borderId="0" xfId="3" applyFont="1" applyBorder="1" applyAlignment="1" applyProtection="1">
      <alignment horizontal="left" vertical="top" wrapText="1" readingOrder="1"/>
      <protection locked="0"/>
    </xf>
    <xf numFmtId="0" fontId="15" fillId="0" borderId="0" xfId="3" applyFont="1" applyBorder="1" applyAlignment="1" applyProtection="1">
      <alignment horizontal="right" vertical="top" wrapText="1" readingOrder="1"/>
      <protection locked="0"/>
    </xf>
    <xf numFmtId="0" fontId="15" fillId="0" borderId="0" xfId="3" applyFont="1" applyBorder="1" applyAlignment="1" applyProtection="1">
      <alignment vertical="top" wrapText="1" readingOrder="1"/>
      <protection locked="0"/>
    </xf>
    <xf numFmtId="0" fontId="1" fillId="0" borderId="0" xfId="3" applyBorder="1"/>
    <xf numFmtId="0" fontId="24" fillId="0" borderId="0" xfId="0" applyFont="1" applyBorder="1" applyAlignment="1">
      <alignment horizontal="center" vertical="center" wrapText="1"/>
    </xf>
    <xf numFmtId="0" fontId="8" fillId="0" borderId="0" xfId="3" applyFont="1" applyAlignment="1">
      <alignment horizontal="left"/>
    </xf>
    <xf numFmtId="0" fontId="25" fillId="0" borderId="0" xfId="3" applyFont="1" applyAlignment="1">
      <alignment horizontal="right"/>
    </xf>
    <xf numFmtId="0" fontId="1" fillId="0" borderId="0" xfId="3" applyFont="1"/>
    <xf numFmtId="0" fontId="1" fillId="0" borderId="0" xfId="3" applyBorder="1" applyAlignment="1">
      <alignment horizontal="center"/>
    </xf>
    <xf numFmtId="0" fontId="1" fillId="0" borderId="27" xfId="4" applyFont="1" applyBorder="1"/>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164" fontId="1" fillId="0" borderId="13" xfId="2" applyNumberFormat="1" applyFont="1" applyBorder="1"/>
    <xf numFmtId="0" fontId="16" fillId="0" borderId="2" xfId="4" applyFont="1" applyBorder="1" applyAlignment="1">
      <alignment horizontal="center"/>
    </xf>
    <xf numFmtId="167" fontId="1" fillId="0" borderId="26" xfId="1" applyNumberFormat="1" applyFont="1" applyBorder="1"/>
    <xf numFmtId="0" fontId="8" fillId="3" borderId="31"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6" fillId="4" borderId="3" xfId="4" applyFont="1" applyFill="1" applyBorder="1" applyAlignment="1">
      <alignment horizontal="left"/>
    </xf>
    <xf numFmtId="0" fontId="6" fillId="4" borderId="3" xfId="4" applyFont="1" applyFill="1" applyBorder="1" applyAlignment="1">
      <alignment horizontal="center" vertical="center"/>
    </xf>
    <xf numFmtId="0" fontId="26" fillId="4" borderId="35" xfId="4" applyFont="1" applyFill="1" applyBorder="1" applyAlignment="1">
      <alignment horizontal="center"/>
    </xf>
    <xf numFmtId="0" fontId="6" fillId="4" borderId="4" xfId="4" applyFont="1" applyFill="1" applyBorder="1" applyAlignment="1">
      <alignment horizontal="center"/>
    </xf>
    <xf numFmtId="0" fontId="6" fillId="4" borderId="35" xfId="4" applyFont="1" applyFill="1" applyBorder="1" applyAlignment="1">
      <alignment horizontal="center"/>
    </xf>
    <xf numFmtId="0" fontId="6" fillId="5" borderId="6" xfId="4" applyFont="1" applyFill="1" applyBorder="1" applyAlignment="1">
      <alignment horizontal="center"/>
    </xf>
    <xf numFmtId="0" fontId="6" fillId="5" borderId="1" xfId="4" applyFont="1" applyFill="1" applyBorder="1" applyAlignment="1">
      <alignment horizontal="left"/>
    </xf>
    <xf numFmtId="0" fontId="6" fillId="5" borderId="2" xfId="4" applyFont="1" applyFill="1" applyBorder="1" applyAlignment="1">
      <alignment horizontal="left"/>
    </xf>
    <xf numFmtId="0" fontId="6" fillId="5" borderId="7" xfId="4" applyFont="1" applyFill="1" applyBorder="1" applyAlignment="1">
      <alignment horizontal="left"/>
    </xf>
    <xf numFmtId="0" fontId="20" fillId="6" borderId="11" xfId="4" applyFont="1" applyFill="1" applyBorder="1" applyAlignment="1">
      <alignment horizontal="center"/>
    </xf>
    <xf numFmtId="0" fontId="20" fillId="6" borderId="36" xfId="4" applyFont="1" applyFill="1" applyBorder="1" applyAlignment="1">
      <alignment horizontal="center"/>
    </xf>
    <xf numFmtId="0" fontId="20" fillId="6" borderId="37" xfId="4" applyFont="1" applyFill="1" applyBorder="1" applyAlignment="1">
      <alignment horizontal="center"/>
    </xf>
    <xf numFmtId="0" fontId="7" fillId="7" borderId="9" xfId="4" applyFont="1" applyFill="1" applyBorder="1" applyAlignment="1" applyProtection="1">
      <alignment horizontal="center" vertical="top" wrapText="1" readingOrder="1"/>
      <protection locked="0"/>
    </xf>
    <xf numFmtId="0" fontId="7" fillId="7" borderId="36" xfId="4" applyFont="1" applyFill="1" applyBorder="1" applyAlignment="1" applyProtection="1">
      <alignment horizontal="center" vertical="top" wrapText="1" readingOrder="1"/>
      <protection locked="0"/>
    </xf>
    <xf numFmtId="0" fontId="6" fillId="8" borderId="6" xfId="4" applyFont="1" applyFill="1" applyBorder="1" applyAlignment="1">
      <alignment horizontal="center"/>
    </xf>
    <xf numFmtId="0" fontId="21" fillId="5" borderId="8" xfId="4" applyFont="1" applyFill="1" applyBorder="1" applyAlignment="1">
      <alignment horizontal="center"/>
    </xf>
    <xf numFmtId="0" fontId="8" fillId="8" borderId="8" xfId="4" applyFont="1" applyFill="1" applyBorder="1" applyAlignment="1">
      <alignment horizontal="center"/>
    </xf>
    <xf numFmtId="0" fontId="9" fillId="7" borderId="5" xfId="4" applyFont="1" applyFill="1" applyBorder="1" applyAlignment="1" applyProtection="1">
      <alignment horizontal="center" vertical="center" wrapText="1" readingOrder="1"/>
      <protection locked="0"/>
    </xf>
    <xf numFmtId="167" fontId="1" fillId="0" borderId="5" xfId="1" applyNumberFormat="1" applyFont="1" applyBorder="1"/>
    <xf numFmtId="0" fontId="5" fillId="0" borderId="6" xfId="4" applyFont="1" applyBorder="1" applyAlignment="1">
      <alignment horizontal="left"/>
    </xf>
    <xf numFmtId="0" fontId="5" fillId="0" borderId="7" xfId="4" applyFont="1" applyBorder="1" applyAlignment="1">
      <alignment horizontal="left"/>
    </xf>
    <xf numFmtId="0" fontId="5" fillId="0" borderId="22" xfId="4" applyFont="1" applyBorder="1" applyAlignment="1">
      <alignment horizontal="left"/>
    </xf>
    <xf numFmtId="0" fontId="5" fillId="0" borderId="17" xfId="4" applyFont="1" applyBorder="1" applyAlignment="1">
      <alignment horizontal="left"/>
    </xf>
    <xf numFmtId="0" fontId="9" fillId="7" borderId="26" xfId="3" applyFont="1" applyFill="1" applyBorder="1" applyAlignment="1" applyProtection="1">
      <alignment horizontal="center" vertical="center" wrapText="1"/>
      <protection locked="0"/>
    </xf>
    <xf numFmtId="0" fontId="9" fillId="7" borderId="26" xfId="3" applyFont="1" applyFill="1" applyBorder="1" applyAlignment="1" applyProtection="1">
      <alignment horizontal="center" vertical="center" wrapText="1" readingOrder="1"/>
      <protection locked="0"/>
    </xf>
    <xf numFmtId="164" fontId="1" fillId="0" borderId="9" xfId="2" applyNumberFormat="1" applyFont="1" applyBorder="1" applyAlignment="1">
      <alignment horizontal="center"/>
    </xf>
    <xf numFmtId="167" fontId="1" fillId="9" borderId="21" xfId="1" applyNumberFormat="1" applyFont="1" applyFill="1" applyBorder="1"/>
    <xf numFmtId="164" fontId="1" fillId="0" borderId="22" xfId="2" applyNumberFormat="1" applyFont="1" applyBorder="1" applyAlignment="1">
      <alignment horizontal="center"/>
    </xf>
    <xf numFmtId="0" fontId="1" fillId="0" borderId="6" xfId="4" applyFont="1" applyBorder="1" applyAlignment="1"/>
    <xf numFmtId="0" fontId="1" fillId="0" borderId="8" xfId="4" applyFont="1" applyBorder="1" applyAlignment="1"/>
    <xf numFmtId="0" fontId="4" fillId="0" borderId="8" xfId="4" applyFont="1" applyBorder="1" applyAlignment="1"/>
    <xf numFmtId="0" fontId="4" fillId="0" borderId="22" xfId="4" applyFont="1" applyBorder="1" applyAlignment="1"/>
    <xf numFmtId="0" fontId="8" fillId="0" borderId="17" xfId="4" applyFont="1" applyBorder="1"/>
    <xf numFmtId="167" fontId="1" fillId="0" borderId="9" xfId="1" applyNumberFormat="1" applyFont="1" applyBorder="1"/>
    <xf numFmtId="0" fontId="2" fillId="0" borderId="0" xfId="4" applyFont="1" applyBorder="1" applyAlignment="1">
      <alignment horizontal="center"/>
    </xf>
    <xf numFmtId="0" fontId="23" fillId="0" borderId="10" xfId="0" applyFont="1" applyBorder="1" applyAlignment="1">
      <alignment horizontal="center" vertical="center" wrapText="1"/>
    </xf>
    <xf numFmtId="0" fontId="1" fillId="0" borderId="7" xfId="4" applyFont="1" applyBorder="1" applyAlignment="1">
      <alignment horizontal="center"/>
    </xf>
    <xf numFmtId="0" fontId="1" fillId="0" borderId="22" xfId="4" applyFont="1" applyBorder="1" applyAlignment="1">
      <alignment horizontal="center"/>
    </xf>
    <xf numFmtId="0" fontId="1" fillId="0" borderId="17" xfId="4" applyFont="1" applyBorder="1" applyAlignment="1">
      <alignment horizontal="center"/>
    </xf>
    <xf numFmtId="0" fontId="2" fillId="0" borderId="19" xfId="4" applyFont="1" applyBorder="1" applyAlignment="1">
      <alignment horizontal="center"/>
    </xf>
    <xf numFmtId="0" fontId="23" fillId="0" borderId="38" xfId="0" applyFont="1" applyBorder="1" applyAlignment="1">
      <alignment horizontal="center" vertical="center" wrapText="1"/>
    </xf>
    <xf numFmtId="0" fontId="2" fillId="0" borderId="8" xfId="4" applyFont="1" applyBorder="1" applyAlignment="1">
      <alignment wrapText="1"/>
    </xf>
    <xf numFmtId="0" fontId="2" fillId="0" borderId="0" xfId="4" applyFont="1" applyBorder="1" applyAlignment="1">
      <alignment wrapText="1"/>
    </xf>
    <xf numFmtId="0" fontId="2" fillId="0" borderId="19" xfId="4" applyFont="1" applyBorder="1" applyAlignment="1">
      <alignment wrapText="1"/>
    </xf>
    <xf numFmtId="0" fontId="3" fillId="0" borderId="8" xfId="4" applyFont="1" applyBorder="1" applyAlignment="1">
      <alignment vertical="center" wrapText="1"/>
    </xf>
    <xf numFmtId="0" fontId="3" fillId="0" borderId="0" xfId="4" applyFont="1" applyBorder="1" applyAlignment="1">
      <alignment vertical="center" wrapText="1"/>
    </xf>
    <xf numFmtId="0" fontId="3" fillId="0" borderId="19" xfId="4" applyFont="1" applyBorder="1" applyAlignment="1">
      <alignment vertical="center" wrapText="1"/>
    </xf>
    <xf numFmtId="0" fontId="7" fillId="0" borderId="8" xfId="5" applyFont="1" applyBorder="1" applyAlignment="1"/>
    <xf numFmtId="0" fontId="7" fillId="0" borderId="0" xfId="5" applyFont="1" applyBorder="1" applyAlignment="1"/>
    <xf numFmtId="0" fontId="7" fillId="0" borderId="19" xfId="5" applyFont="1" applyBorder="1" applyAlignment="1"/>
    <xf numFmtId="0" fontId="2" fillId="0" borderId="22" xfId="5" applyFont="1" applyBorder="1" applyAlignment="1"/>
    <xf numFmtId="0" fontId="5" fillId="0" borderId="2" xfId="4" applyFont="1" applyBorder="1" applyAlignment="1"/>
    <xf numFmtId="0" fontId="5" fillId="0" borderId="22" xfId="4" applyFont="1" applyBorder="1" applyAlignment="1"/>
    <xf numFmtId="0" fontId="5" fillId="0" borderId="10" xfId="4" applyFont="1" applyBorder="1" applyAlignment="1">
      <alignment horizontal="center"/>
    </xf>
    <xf numFmtId="0" fontId="1" fillId="2" borderId="10" xfId="4" applyFont="1" applyFill="1" applyBorder="1" applyAlignment="1">
      <alignment horizontal="center"/>
    </xf>
    <xf numFmtId="0" fontId="23" fillId="2" borderId="23" xfId="0" applyFont="1" applyFill="1" applyBorder="1" applyAlignment="1">
      <alignment horizontal="center" vertical="center" wrapText="1"/>
    </xf>
    <xf numFmtId="0" fontId="27" fillId="0" borderId="4" xfId="0" applyFont="1" applyBorder="1"/>
    <xf numFmtId="0" fontId="19" fillId="0" borderId="4" xfId="0" applyFont="1" applyBorder="1"/>
    <xf numFmtId="0" fontId="27" fillId="0" borderId="0" xfId="0" applyFont="1"/>
    <xf numFmtId="0" fontId="19" fillId="0" borderId="0" xfId="0" applyFont="1" applyAlignment="1">
      <alignment wrapText="1"/>
    </xf>
    <xf numFmtId="0" fontId="5" fillId="0" borderId="39" xfId="5" applyFont="1" applyBorder="1" applyAlignment="1"/>
    <xf numFmtId="0" fontId="1" fillId="0" borderId="2" xfId="5" applyFont="1" applyBorder="1" applyAlignment="1">
      <alignment horizontal="center"/>
    </xf>
    <xf numFmtId="0" fontId="15" fillId="0" borderId="9" xfId="3" applyFont="1" applyBorder="1" applyAlignment="1" applyProtection="1">
      <alignment vertical="top" wrapText="1" readingOrder="1"/>
      <protection locked="0"/>
    </xf>
    <xf numFmtId="0" fontId="15" fillId="0" borderId="21" xfId="3" applyFont="1" applyBorder="1" applyAlignment="1" applyProtection="1">
      <alignment vertical="top" wrapText="1" readingOrder="1"/>
      <protection locked="0"/>
    </xf>
    <xf numFmtId="0" fontId="20" fillId="5" borderId="6" xfId="5" applyFont="1" applyFill="1" applyBorder="1" applyAlignment="1">
      <alignment horizontal="center"/>
    </xf>
    <xf numFmtId="0" fontId="15" fillId="0" borderId="7" xfId="3" applyFont="1" applyBorder="1" applyAlignment="1" applyProtection="1">
      <alignment vertical="top" wrapText="1" readingOrder="1"/>
      <protection locked="0"/>
    </xf>
    <xf numFmtId="0" fontId="21" fillId="5" borderId="8" xfId="5" applyFont="1" applyFill="1" applyBorder="1" applyAlignment="1">
      <alignment horizontal="center"/>
    </xf>
    <xf numFmtId="0" fontId="15" fillId="0" borderId="19" xfId="3" applyFont="1" applyBorder="1" applyAlignment="1" applyProtection="1">
      <alignment horizontal="right" vertical="top" wrapText="1" readingOrder="1"/>
      <protection locked="0"/>
    </xf>
    <xf numFmtId="0" fontId="7" fillId="7" borderId="9" xfId="5" applyFont="1" applyFill="1" applyBorder="1" applyAlignment="1" applyProtection="1">
      <alignment horizontal="center" vertical="top" wrapText="1" readingOrder="1"/>
      <protection locked="0"/>
    </xf>
    <xf numFmtId="0" fontId="1" fillId="0" borderId="19" xfId="3" applyBorder="1"/>
    <xf numFmtId="0" fontId="1" fillId="0" borderId="10" xfId="3" applyBorder="1"/>
    <xf numFmtId="0" fontId="1" fillId="0" borderId="17" xfId="3" applyBorder="1"/>
    <xf numFmtId="0" fontId="5" fillId="0" borderId="14" xfId="5" applyFont="1" applyBorder="1" applyAlignment="1">
      <alignment horizontal="left"/>
    </xf>
    <xf numFmtId="0" fontId="13" fillId="0" borderId="0" xfId="5" applyFont="1" applyBorder="1" applyAlignment="1">
      <alignment vertical="center" wrapText="1"/>
    </xf>
    <xf numFmtId="0" fontId="1" fillId="0" borderId="6" xfId="5" applyBorder="1" applyAlignment="1">
      <alignment horizontal="left"/>
    </xf>
    <xf numFmtId="0" fontId="1" fillId="0" borderId="2" xfId="5" applyBorder="1"/>
    <xf numFmtId="0" fontId="1" fillId="0" borderId="8" xfId="5" applyBorder="1" applyAlignment="1">
      <alignment horizontal="left"/>
    </xf>
    <xf numFmtId="0" fontId="1" fillId="0" borderId="8" xfId="5" applyBorder="1" applyAlignment="1">
      <alignment horizontal="center"/>
    </xf>
    <xf numFmtId="0" fontId="1" fillId="0" borderId="8" xfId="5" applyBorder="1" applyAlignment="1"/>
    <xf numFmtId="0" fontId="4" fillId="0" borderId="8" xfId="5" applyFont="1" applyBorder="1" applyAlignment="1"/>
    <xf numFmtId="0" fontId="15" fillId="0" borderId="24" xfId="3" applyFont="1" applyBorder="1" applyAlignment="1" applyProtection="1">
      <alignment vertical="top" wrapText="1" readingOrder="1"/>
      <protection locked="0"/>
    </xf>
    <xf numFmtId="0" fontId="15" fillId="0" borderId="40" xfId="3" applyFont="1" applyBorder="1" applyAlignment="1" applyProtection="1">
      <alignment vertical="top" wrapText="1" readingOrder="1"/>
      <protection locked="0"/>
    </xf>
    <xf numFmtId="0" fontId="15" fillId="0" borderId="28" xfId="3" applyFont="1" applyBorder="1" applyAlignment="1" applyProtection="1">
      <alignment vertical="top" wrapText="1" readingOrder="1"/>
      <protection locked="0"/>
    </xf>
    <xf numFmtId="0" fontId="15" fillId="0" borderId="28" xfId="3" applyFont="1" applyBorder="1" applyAlignment="1" applyProtection="1">
      <alignment horizontal="center" vertical="top" wrapText="1" readingOrder="1"/>
      <protection locked="0"/>
    </xf>
    <xf numFmtId="0" fontId="15" fillId="0" borderId="40" xfId="3" applyFont="1" applyBorder="1" applyAlignment="1" applyProtection="1">
      <alignment horizontal="center" vertical="top" wrapText="1" readingOrder="1"/>
      <protection locked="0"/>
    </xf>
    <xf numFmtId="0" fontId="15" fillId="0" borderId="40" xfId="3" applyFont="1" applyBorder="1" applyAlignment="1" applyProtection="1">
      <alignment horizontal="left" vertical="top" wrapText="1" readingOrder="1"/>
      <protection locked="0"/>
    </xf>
    <xf numFmtId="166" fontId="15" fillId="0" borderId="40" xfId="1" applyFont="1" applyBorder="1" applyAlignment="1" applyProtection="1">
      <alignment horizontal="right" vertical="top" wrapText="1" readingOrder="1"/>
      <protection locked="0"/>
    </xf>
    <xf numFmtId="0" fontId="15" fillId="0" borderId="41" xfId="3" applyFont="1" applyBorder="1" applyAlignment="1" applyProtection="1">
      <alignment vertical="top" wrapText="1" readingOrder="1"/>
      <protection locked="0"/>
    </xf>
    <xf numFmtId="0" fontId="6" fillId="5" borderId="22" xfId="5" applyFont="1" applyFill="1" applyBorder="1" applyAlignment="1">
      <alignment horizontal="center"/>
    </xf>
    <xf numFmtId="0" fontId="1" fillId="0" borderId="22" xfId="5" applyBorder="1"/>
    <xf numFmtId="0" fontId="5" fillId="0" borderId="10" xfId="5" applyFont="1" applyBorder="1" applyAlignment="1">
      <alignment horizontal="center"/>
    </xf>
    <xf numFmtId="0" fontId="1" fillId="0" borderId="10" xfId="5" applyBorder="1"/>
    <xf numFmtId="0" fontId="1" fillId="0" borderId="42" xfId="5" applyBorder="1"/>
    <xf numFmtId="164" fontId="1" fillId="0" borderId="21" xfId="2" applyNumberFormat="1" applyFont="1" applyBorder="1" applyAlignment="1">
      <alignment horizontal="center"/>
    </xf>
    <xf numFmtId="0" fontId="1" fillId="2" borderId="6" xfId="4" applyFont="1" applyFill="1" applyBorder="1" applyAlignment="1"/>
    <xf numFmtId="0" fontId="1" fillId="2" borderId="8" xfId="4" applyFont="1" applyFill="1" applyBorder="1" applyAlignment="1"/>
    <xf numFmtId="0" fontId="4" fillId="2" borderId="8" xfId="4" applyFont="1" applyFill="1" applyBorder="1" applyAlignment="1"/>
    <xf numFmtId="0" fontId="5" fillId="2" borderId="22" xfId="4" applyFont="1" applyFill="1" applyBorder="1" applyAlignment="1"/>
    <xf numFmtId="0" fontId="5" fillId="2" borderId="10" xfId="4" applyFont="1" applyFill="1" applyBorder="1" applyAlignment="1">
      <alignment horizontal="center"/>
    </xf>
    <xf numFmtId="0" fontId="5" fillId="2" borderId="42" xfId="4" applyFont="1" applyFill="1" applyBorder="1" applyAlignment="1">
      <alignment horizontal="left"/>
    </xf>
    <xf numFmtId="0" fontId="7" fillId="7" borderId="11" xfId="4" applyFont="1" applyFill="1" applyBorder="1" applyAlignment="1" applyProtection="1">
      <alignment horizontal="center" vertical="top" wrapText="1" readingOrder="1"/>
      <protection locked="0"/>
    </xf>
    <xf numFmtId="0" fontId="7" fillId="7" borderId="36" xfId="4" applyFont="1" applyFill="1" applyBorder="1" applyAlignment="1" applyProtection="1">
      <alignment horizontal="center" vertical="top" wrapText="1" readingOrder="1"/>
      <protection locked="0"/>
    </xf>
    <xf numFmtId="0" fontId="7" fillId="7" borderId="37" xfId="4" applyFont="1" applyFill="1" applyBorder="1" applyAlignment="1" applyProtection="1">
      <alignment horizontal="center" vertical="top" wrapText="1" readingOrder="1"/>
      <protection locked="0"/>
    </xf>
    <xf numFmtId="0" fontId="7" fillId="7" borderId="36" xfId="4" applyFont="1" applyFill="1" applyBorder="1" applyAlignment="1" applyProtection="1">
      <alignment horizontal="center" vertical="top" readingOrder="1"/>
      <protection locked="0"/>
    </xf>
    <xf numFmtId="0" fontId="2" fillId="0" borderId="0" xfId="4" applyFont="1" applyBorder="1" applyAlignment="1">
      <alignment horizontal="center" wrapText="1"/>
    </xf>
    <xf numFmtId="0" fontId="2" fillId="0" borderId="19" xfId="4" applyFont="1" applyBorder="1" applyAlignment="1">
      <alignment horizontal="center" wrapText="1"/>
    </xf>
    <xf numFmtId="0" fontId="3" fillId="0" borderId="0" xfId="4" applyFont="1" applyBorder="1" applyAlignment="1">
      <alignment horizontal="center" vertical="center" wrapText="1"/>
    </xf>
    <xf numFmtId="0" fontId="3" fillId="0" borderId="19" xfId="4" applyFont="1" applyBorder="1" applyAlignment="1">
      <alignment horizontal="center" vertical="center" wrapText="1"/>
    </xf>
    <xf numFmtId="0" fontId="7" fillId="0" borderId="0" xfId="5" applyFont="1" applyBorder="1" applyAlignment="1">
      <alignment horizontal="center"/>
    </xf>
    <xf numFmtId="0" fontId="7" fillId="0" borderId="19" xfId="5" applyFont="1" applyBorder="1" applyAlignment="1">
      <alignment horizontal="center"/>
    </xf>
    <xf numFmtId="0" fontId="7" fillId="0" borderId="10" xfId="5" applyFont="1" applyBorder="1" applyAlignment="1">
      <alignment horizontal="center"/>
    </xf>
    <xf numFmtId="0" fontId="7" fillId="0" borderId="17" xfId="5" applyFont="1" applyBorder="1" applyAlignment="1">
      <alignment horizontal="center"/>
    </xf>
    <xf numFmtId="0" fontId="28" fillId="6" borderId="46" xfId="4" applyFont="1" applyFill="1" applyBorder="1" applyAlignment="1">
      <alignment horizontal="center"/>
    </xf>
    <xf numFmtId="0" fontId="28" fillId="6" borderId="47" xfId="4" applyFont="1" applyFill="1" applyBorder="1" applyAlignment="1">
      <alignment horizontal="center"/>
    </xf>
    <xf numFmtId="0" fontId="28" fillId="6" borderId="48" xfId="4" applyFont="1" applyFill="1" applyBorder="1" applyAlignment="1">
      <alignment horizontal="center"/>
    </xf>
    <xf numFmtId="0" fontId="8" fillId="3" borderId="25" xfId="0" applyFont="1" applyFill="1" applyBorder="1" applyAlignment="1" applyProtection="1">
      <alignment horizontal="center" vertical="center" wrapText="1" readingOrder="1"/>
      <protection locked="0"/>
    </xf>
    <xf numFmtId="0" fontId="8" fillId="3" borderId="9" xfId="0" applyFont="1" applyFill="1" applyBorder="1" applyAlignment="1" applyProtection="1">
      <alignment horizontal="center" vertical="center" wrapText="1" readingOrder="1"/>
      <protection locked="0"/>
    </xf>
    <xf numFmtId="0" fontId="8" fillId="3" borderId="26" xfId="0" applyFont="1" applyFill="1" applyBorder="1" applyAlignment="1" applyProtection="1">
      <alignment horizontal="center" vertical="center" wrapText="1" readingOrder="1"/>
      <protection locked="0"/>
    </xf>
    <xf numFmtId="0" fontId="8" fillId="3" borderId="5" xfId="0" applyFont="1" applyFill="1" applyBorder="1" applyAlignment="1" applyProtection="1">
      <alignment horizontal="center" vertical="center" wrapText="1" readingOrder="1"/>
      <protection locked="0"/>
    </xf>
    <xf numFmtId="0" fontId="8" fillId="3" borderId="27" xfId="0" applyFont="1" applyFill="1" applyBorder="1" applyAlignment="1" applyProtection="1">
      <alignment horizontal="center" vertical="center" wrapText="1" readingOrder="1"/>
      <protection locked="0"/>
    </xf>
    <xf numFmtId="0" fontId="8" fillId="3" borderId="21" xfId="0" applyFont="1" applyFill="1" applyBorder="1" applyAlignment="1" applyProtection="1">
      <alignment horizontal="center" vertical="center" wrapText="1" readingOrder="1"/>
      <protection locked="0"/>
    </xf>
    <xf numFmtId="0" fontId="8" fillId="0" borderId="0" xfId="4" applyFont="1" applyBorder="1" applyAlignment="1">
      <alignment horizontal="center"/>
    </xf>
    <xf numFmtId="0" fontId="2" fillId="0" borderId="2" xfId="4" applyFont="1" applyBorder="1" applyAlignment="1">
      <alignment horizontal="center"/>
    </xf>
    <xf numFmtId="0" fontId="2" fillId="0" borderId="7" xfId="4" applyFont="1" applyBorder="1" applyAlignment="1">
      <alignment horizont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7" fillId="7" borderId="11" xfId="4" applyFont="1" applyFill="1" applyBorder="1" applyAlignment="1" applyProtection="1">
      <alignment horizontal="center" vertical="top" readingOrder="1"/>
      <protection locked="0"/>
    </xf>
    <xf numFmtId="0" fontId="7" fillId="7" borderId="52" xfId="4" applyFont="1" applyFill="1" applyBorder="1" applyAlignment="1" applyProtection="1">
      <alignment horizontal="center" vertical="top" readingOrder="1"/>
      <protection locked="0"/>
    </xf>
    <xf numFmtId="0" fontId="6" fillId="8" borderId="46" xfId="4" applyFont="1" applyFill="1" applyBorder="1" applyAlignment="1">
      <alignment horizontal="left"/>
    </xf>
    <xf numFmtId="0" fontId="6" fillId="8" borderId="47" xfId="4" applyFont="1" applyFill="1" applyBorder="1" applyAlignment="1">
      <alignment horizontal="left"/>
    </xf>
    <xf numFmtId="0" fontId="6" fillId="8" borderId="48" xfId="4" applyFont="1" applyFill="1" applyBorder="1" applyAlignment="1">
      <alignment horizontal="left"/>
    </xf>
    <xf numFmtId="0" fontId="6" fillId="8" borderId="54" xfId="4" applyFont="1" applyFill="1" applyBorder="1" applyAlignment="1">
      <alignment horizontal="left"/>
    </xf>
    <xf numFmtId="0" fontId="8" fillId="3" borderId="49" xfId="0" applyFont="1" applyFill="1" applyBorder="1" applyAlignment="1" applyProtection="1">
      <alignment horizontal="center" vertical="center" wrapText="1" readingOrder="1"/>
      <protection locked="0"/>
    </xf>
    <xf numFmtId="0" fontId="8" fillId="3" borderId="20" xfId="0" applyFont="1" applyFill="1" applyBorder="1" applyAlignment="1" applyProtection="1">
      <alignment horizontal="center" vertical="center" wrapText="1" readingOrder="1"/>
      <protection locked="0"/>
    </xf>
    <xf numFmtId="0" fontId="9" fillId="10" borderId="5" xfId="4" applyFont="1" applyFill="1" applyBorder="1" applyAlignment="1" applyProtection="1">
      <alignment horizontal="center" vertical="center" wrapText="1" readingOrder="1"/>
      <protection locked="0"/>
    </xf>
    <xf numFmtId="0" fontId="9" fillId="7" borderId="20" xfId="4" applyFont="1" applyFill="1" applyBorder="1" applyAlignment="1" applyProtection="1">
      <alignment horizontal="center" vertical="center" wrapText="1" readingOrder="1"/>
      <protection locked="0"/>
    </xf>
    <xf numFmtId="0" fontId="9" fillId="7" borderId="26" xfId="4" applyFont="1" applyFill="1" applyBorder="1" applyAlignment="1" applyProtection="1">
      <alignment horizontal="center" vertical="center" wrapText="1" readingOrder="1"/>
      <protection locked="0"/>
    </xf>
    <xf numFmtId="0" fontId="8" fillId="3" borderId="26" xfId="4" applyFont="1" applyFill="1" applyBorder="1" applyAlignment="1" applyProtection="1">
      <alignment horizontal="center" vertical="center" wrapText="1"/>
      <protection locked="0"/>
    </xf>
    <xf numFmtId="0" fontId="8" fillId="3" borderId="5" xfId="4" applyFont="1" applyFill="1" applyBorder="1" applyAlignment="1" applyProtection="1">
      <alignment horizontal="center" vertical="center" wrapText="1"/>
      <protection locked="0"/>
    </xf>
    <xf numFmtId="0" fontId="8" fillId="3" borderId="50" xfId="4" applyFont="1" applyFill="1" applyBorder="1" applyAlignment="1" applyProtection="1">
      <alignment horizontal="center" vertical="center" wrapText="1"/>
      <protection locked="0"/>
    </xf>
    <xf numFmtId="168" fontId="22" fillId="0" borderId="10" xfId="6" applyNumberFormat="1" applyFont="1" applyBorder="1" applyAlignment="1">
      <alignment horizontal="center" vertical="center"/>
    </xf>
    <xf numFmtId="168" fontId="22" fillId="0" borderId="17" xfId="6" applyNumberFormat="1" applyFont="1" applyBorder="1" applyAlignment="1">
      <alignment horizontal="center" vertical="center"/>
    </xf>
    <xf numFmtId="0" fontId="7" fillId="3" borderId="1"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7" fillId="3" borderId="19" xfId="4"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51" xfId="4" applyFont="1" applyFill="1" applyBorder="1" applyAlignment="1">
      <alignment horizontal="center" vertical="center" wrapText="1"/>
    </xf>
    <xf numFmtId="0" fontId="6" fillId="8" borderId="1" xfId="4" applyFont="1" applyFill="1" applyBorder="1" applyAlignment="1">
      <alignment horizontal="left"/>
    </xf>
    <xf numFmtId="0" fontId="6" fillId="8" borderId="2" xfId="4" applyFont="1" applyFill="1" applyBorder="1" applyAlignment="1">
      <alignment horizontal="left"/>
    </xf>
    <xf numFmtId="0" fontId="6" fillId="8" borderId="7" xfId="4" applyFont="1" applyFill="1" applyBorder="1" applyAlignment="1">
      <alignment horizontal="left"/>
    </xf>
    <xf numFmtId="0" fontId="19" fillId="0" borderId="0" xfId="0" applyFont="1" applyAlignment="1">
      <alignment horizontal="left" vertical="top" wrapText="1"/>
    </xf>
    <xf numFmtId="0" fontId="2" fillId="2" borderId="2" xfId="4" applyFont="1" applyFill="1" applyBorder="1" applyAlignment="1">
      <alignment horizontal="center"/>
    </xf>
    <xf numFmtId="0" fontId="2" fillId="2" borderId="7" xfId="4" applyFont="1" applyFill="1" applyBorder="1" applyAlignment="1">
      <alignment horizontal="center"/>
    </xf>
    <xf numFmtId="0" fontId="2" fillId="2" borderId="0" xfId="4" applyFont="1" applyFill="1" applyBorder="1" applyAlignment="1">
      <alignment horizontal="center" wrapText="1"/>
    </xf>
    <xf numFmtId="0" fontId="2" fillId="2" borderId="19" xfId="4" applyFont="1" applyFill="1" applyBorder="1" applyAlignment="1">
      <alignment horizontal="center" wrapText="1"/>
    </xf>
    <xf numFmtId="0" fontId="3" fillId="2" borderId="0" xfId="4" applyFont="1" applyFill="1" applyBorder="1" applyAlignment="1">
      <alignment horizontal="center" vertical="center" wrapText="1"/>
    </xf>
    <xf numFmtId="0" fontId="3" fillId="2" borderId="19" xfId="4" applyFont="1" applyFill="1" applyBorder="1" applyAlignment="1">
      <alignment horizontal="center" vertical="center" wrapText="1"/>
    </xf>
    <xf numFmtId="0" fontId="2" fillId="2" borderId="0" xfId="5" applyFont="1" applyFill="1" applyBorder="1" applyAlignment="1">
      <alignment horizontal="center"/>
    </xf>
    <xf numFmtId="0" fontId="2" fillId="2" borderId="19" xfId="5" applyFont="1" applyFill="1" applyBorder="1" applyAlignment="1">
      <alignment horizontal="center"/>
    </xf>
    <xf numFmtId="0" fontId="12" fillId="3" borderId="43" xfId="4" applyFont="1" applyFill="1" applyBorder="1" applyAlignment="1">
      <alignment horizontal="center" vertical="center" wrapText="1"/>
    </xf>
    <xf numFmtId="0" fontId="12" fillId="3" borderId="44" xfId="4" applyFont="1" applyFill="1" applyBorder="1" applyAlignment="1">
      <alignment horizontal="center" vertical="center" wrapText="1"/>
    </xf>
    <xf numFmtId="0" fontId="12" fillId="3" borderId="45" xfId="4" applyFont="1" applyFill="1" applyBorder="1" applyAlignment="1">
      <alignment horizontal="center" vertical="center" wrapText="1"/>
    </xf>
    <xf numFmtId="0" fontId="8" fillId="2" borderId="0" xfId="4" applyFont="1" applyFill="1" applyBorder="1" applyAlignment="1">
      <alignment horizontal="center"/>
    </xf>
    <xf numFmtId="0" fontId="7" fillId="7" borderId="5" xfId="4" applyFont="1" applyFill="1" applyBorder="1" applyAlignment="1" applyProtection="1">
      <alignment horizontal="center" vertical="top" wrapText="1" readingOrder="1"/>
      <protection locked="0"/>
    </xf>
    <xf numFmtId="0" fontId="23" fillId="0" borderId="40" xfId="0" applyFont="1" applyBorder="1" applyAlignment="1">
      <alignment horizontal="center" vertical="center"/>
    </xf>
    <xf numFmtId="14" fontId="23" fillId="0" borderId="28" xfId="0" applyNumberFormat="1" applyFont="1" applyBorder="1" applyAlignment="1">
      <alignment horizontal="center" vertical="center"/>
    </xf>
    <xf numFmtId="14" fontId="23" fillId="0" borderId="29" xfId="0" applyNumberFormat="1" applyFont="1" applyBorder="1" applyAlignment="1">
      <alignment horizontal="center" vertical="center"/>
    </xf>
    <xf numFmtId="0" fontId="9" fillId="7" borderId="50" xfId="3" applyFont="1" applyFill="1" applyBorder="1" applyAlignment="1" applyProtection="1">
      <alignment horizontal="center" vertical="center" wrapText="1"/>
      <protection locked="0"/>
    </xf>
    <xf numFmtId="0" fontId="9" fillId="7" borderId="26" xfId="3" applyFont="1" applyFill="1" applyBorder="1" applyAlignment="1" applyProtection="1">
      <alignment horizontal="center" vertical="center" wrapText="1"/>
      <protection locked="0"/>
    </xf>
    <xf numFmtId="0" fontId="8" fillId="0" borderId="0" xfId="5" applyFont="1" applyBorder="1" applyAlignment="1">
      <alignment horizontal="center"/>
    </xf>
    <xf numFmtId="0" fontId="9" fillId="7" borderId="14" xfId="3" applyFont="1" applyFill="1" applyBorder="1" applyAlignment="1" applyProtection="1">
      <alignment horizontal="center" vertical="center" wrapText="1"/>
      <protection locked="0"/>
    </xf>
    <xf numFmtId="0" fontId="9" fillId="7" borderId="27" xfId="3" applyFont="1" applyFill="1" applyBorder="1" applyAlignment="1" applyProtection="1">
      <alignment horizontal="center" vertical="center" wrapText="1"/>
      <protection locked="0"/>
    </xf>
    <xf numFmtId="0" fontId="6" fillId="0" borderId="1" xfId="5" applyFont="1" applyBorder="1" applyAlignment="1">
      <alignment horizontal="left" wrapText="1"/>
    </xf>
    <xf numFmtId="0" fontId="6" fillId="0" borderId="2" xfId="5" applyFont="1" applyBorder="1" applyAlignment="1">
      <alignment horizontal="left" wrapText="1"/>
    </xf>
    <xf numFmtId="0" fontId="7" fillId="7" borderId="11" xfId="5" applyFont="1" applyFill="1" applyBorder="1" applyAlignment="1" applyProtection="1">
      <alignment horizontal="center" vertical="top" wrapText="1" readingOrder="1"/>
      <protection locked="0"/>
    </xf>
    <xf numFmtId="0" fontId="7" fillId="7" borderId="36" xfId="5" applyFont="1" applyFill="1" applyBorder="1" applyAlignment="1" applyProtection="1">
      <alignment horizontal="center" vertical="top" wrapText="1" readingOrder="1"/>
      <protection locked="0"/>
    </xf>
    <xf numFmtId="0" fontId="7" fillId="7" borderId="37" xfId="5" applyFont="1" applyFill="1" applyBorder="1" applyAlignment="1" applyProtection="1">
      <alignment horizontal="center" vertical="top" wrapText="1" readingOrder="1"/>
      <protection locked="0"/>
    </xf>
    <xf numFmtId="0" fontId="1" fillId="0" borderId="28" xfId="3" applyBorder="1" applyAlignment="1">
      <alignment horizontal="center" wrapText="1"/>
    </xf>
    <xf numFmtId="0" fontId="1" fillId="0" borderId="29" xfId="3" applyBorder="1" applyAlignment="1">
      <alignment horizontal="center" wrapText="1"/>
    </xf>
    <xf numFmtId="0" fontId="1" fillId="0" borderId="30" xfId="3" applyBorder="1" applyAlignment="1">
      <alignment horizont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2" fillId="0" borderId="2" xfId="4" applyFont="1" applyBorder="1" applyAlignment="1">
      <alignment horizontal="center" wrapText="1"/>
    </xf>
    <xf numFmtId="0" fontId="2" fillId="0" borderId="7" xfId="4" applyFont="1" applyBorder="1" applyAlignment="1">
      <alignment horizontal="center" wrapText="1"/>
    </xf>
    <xf numFmtId="0" fontId="5" fillId="0" borderId="10" xfId="5" applyFont="1" applyBorder="1" applyAlignment="1">
      <alignment horizontal="center"/>
    </xf>
    <xf numFmtId="0" fontId="6" fillId="5" borderId="23" xfId="5" applyFont="1" applyFill="1" applyBorder="1" applyAlignment="1">
      <alignment horizontal="left"/>
    </xf>
    <xf numFmtId="0" fontId="6" fillId="5" borderId="10" xfId="5" applyFont="1" applyFill="1" applyBorder="1" applyAlignment="1">
      <alignment horizontal="left"/>
    </xf>
    <xf numFmtId="0" fontId="6" fillId="5" borderId="17" xfId="5" applyFont="1" applyFill="1" applyBorder="1" applyAlignment="1">
      <alignment horizontal="left"/>
    </xf>
    <xf numFmtId="0" fontId="14" fillId="7" borderId="39" xfId="3" applyFont="1" applyFill="1" applyBorder="1" applyAlignment="1" applyProtection="1">
      <alignment horizontal="center" vertical="center" wrapText="1"/>
      <protection locked="0"/>
    </xf>
    <xf numFmtId="0" fontId="14" fillId="7" borderId="25" xfId="3" applyFont="1" applyFill="1" applyBorder="1" applyAlignment="1" applyProtection="1">
      <alignment horizontal="center" vertical="center" wrapText="1"/>
      <protection locked="0"/>
    </xf>
    <xf numFmtId="0" fontId="14" fillId="7" borderId="1" xfId="3" applyFont="1" applyFill="1" applyBorder="1" applyAlignment="1" applyProtection="1">
      <alignment horizontal="center" vertical="center" wrapText="1"/>
      <protection locked="0"/>
    </xf>
    <xf numFmtId="0" fontId="14" fillId="7" borderId="3" xfId="3" applyFont="1" applyFill="1" applyBorder="1" applyAlignment="1" applyProtection="1">
      <alignment horizontal="center" vertical="center" wrapText="1"/>
      <protection locked="0"/>
    </xf>
    <xf numFmtId="0" fontId="29" fillId="11" borderId="53" xfId="3" applyFont="1" applyFill="1" applyBorder="1" applyAlignment="1" applyProtection="1">
      <alignment horizontal="center" vertical="center" wrapText="1"/>
      <protection locked="0"/>
    </xf>
  </cellXfs>
  <cellStyles count="7">
    <cellStyle name="Comma" xfId="1" builtinId="3"/>
    <cellStyle name="Currency" xfId="2" builtinId="4"/>
    <cellStyle name="Normal" xfId="0" builtinId="0"/>
    <cellStyle name="Normal 2" xfId="3" xr:uid="{00000000-0005-0000-0000-000003000000}"/>
    <cellStyle name="Normal 2 2" xfId="4" xr:uid="{00000000-0005-0000-0000-000004000000}"/>
    <cellStyle name="Normal 2 2 2" xfId="5" xr:uid="{00000000-0005-0000-0000-000005000000}"/>
    <cellStyle name="Percent" xfId="6"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xdr:row>
      <xdr:rowOff>180975</xdr:rowOff>
    </xdr:from>
    <xdr:to>
      <xdr:col>1</xdr:col>
      <xdr:colOff>876056</xdr:colOff>
      <xdr:row>3</xdr:row>
      <xdr:rowOff>1066800</xdr:rowOff>
    </xdr:to>
    <xdr:pic>
      <xdr:nvPicPr>
        <xdr:cNvPr id="5249" name="Picture 1">
          <a:extLst>
            <a:ext uri="{FF2B5EF4-FFF2-40B4-BE49-F238E27FC236}">
              <a16:creationId xmlns:a16="http://schemas.microsoft.com/office/drawing/2014/main" id="{00000000-0008-0000-0000-00008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23900"/>
          <a:ext cx="2028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180975</xdr:colOff>
      <xdr:row>3</xdr:row>
      <xdr:rowOff>228600</xdr:rowOff>
    </xdr:from>
    <xdr:to>
      <xdr:col>27</xdr:col>
      <xdr:colOff>770060</xdr:colOff>
      <xdr:row>4</xdr:row>
      <xdr:rowOff>38100</xdr:rowOff>
    </xdr:to>
    <xdr:pic>
      <xdr:nvPicPr>
        <xdr:cNvPr id="5250" name="Picture 1">
          <a:extLst>
            <a:ext uri="{FF2B5EF4-FFF2-40B4-BE49-F238E27FC236}">
              <a16:creationId xmlns:a16="http://schemas.microsoft.com/office/drawing/2014/main" id="{00000000-0008-0000-0000-000082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84800" y="771525"/>
          <a:ext cx="2038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409575</xdr:colOff>
      <xdr:row>41</xdr:row>
      <xdr:rowOff>95250</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868775" cy="790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180975</xdr:rowOff>
    </xdr:from>
    <xdr:to>
      <xdr:col>1</xdr:col>
      <xdr:colOff>933450</xdr:colOff>
      <xdr:row>3</xdr:row>
      <xdr:rowOff>104775</xdr:rowOff>
    </xdr:to>
    <xdr:pic>
      <xdr:nvPicPr>
        <xdr:cNvPr id="2122" name="Picture 1">
          <a:extLst>
            <a:ext uri="{FF2B5EF4-FFF2-40B4-BE49-F238E27FC236}">
              <a16:creationId xmlns:a16="http://schemas.microsoft.com/office/drawing/2014/main" id="{00000000-0008-0000-0300-00004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
          <a:ext cx="2962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371475</xdr:colOff>
      <xdr:row>50</xdr:row>
      <xdr:rowOff>95250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49875" cy="962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2</xdr:row>
      <xdr:rowOff>152400</xdr:rowOff>
    </xdr:from>
    <xdr:to>
      <xdr:col>1</xdr:col>
      <xdr:colOff>466725</xdr:colOff>
      <xdr:row>4</xdr:row>
      <xdr:rowOff>85725</xdr:rowOff>
    </xdr:to>
    <xdr:pic>
      <xdr:nvPicPr>
        <xdr:cNvPr id="7229" name="Picture 1">
          <a:extLst>
            <a:ext uri="{FF2B5EF4-FFF2-40B4-BE49-F238E27FC236}">
              <a16:creationId xmlns:a16="http://schemas.microsoft.com/office/drawing/2014/main" id="{00000000-0008-0000-0500-00003D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42925"/>
          <a:ext cx="1704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3"/>
  <sheetViews>
    <sheetView showGridLines="0" tabSelected="1" zoomScale="70" zoomScaleNormal="70" zoomScaleSheetLayoutView="40" zoomScalePageLayoutView="30" workbookViewId="0">
      <pane ySplit="13" topLeftCell="A35" activePane="bottomLeft" state="frozen"/>
      <selection activeCell="A5" sqref="A5"/>
      <selection pane="bottomLeft" activeCell="E40" sqref="E40"/>
    </sheetView>
  </sheetViews>
  <sheetFormatPr defaultRowHeight="12.75" x14ac:dyDescent="0.2"/>
  <cols>
    <col min="1" max="1" width="19.85546875" style="62" customWidth="1"/>
    <col min="2" max="6" width="18.85546875" style="62" customWidth="1"/>
    <col min="7" max="7" width="18.85546875" style="72" customWidth="1"/>
    <col min="8" max="11" width="18.85546875" style="62" customWidth="1"/>
    <col min="12" max="12" width="18.85546875" style="72" customWidth="1"/>
    <col min="13" max="13" width="1.5703125" style="52" customWidth="1"/>
    <col min="14" max="14" width="19.7109375" style="72" customWidth="1"/>
    <col min="15" max="25" width="18.85546875" style="72" customWidth="1"/>
    <col min="26" max="26" width="2.5703125" style="62" customWidth="1"/>
    <col min="27" max="27" width="21.85546875" style="62" customWidth="1"/>
    <col min="28" max="38" width="18.7109375" style="62" customWidth="1"/>
    <col min="39" max="39" width="3.42578125" style="62" customWidth="1"/>
    <col min="40" max="52" width="15.42578125" style="62" customWidth="1"/>
    <col min="53" max="16384" width="9.140625" style="62"/>
  </cols>
  <sheetData>
    <row r="1" spans="1:52" s="65" customFormat="1" ht="14.25" customHeight="1" x14ac:dyDescent="0.2">
      <c r="A1" s="148" t="s">
        <v>164</v>
      </c>
      <c r="B1" s="242" t="s">
        <v>0</v>
      </c>
      <c r="C1" s="242"/>
      <c r="D1" s="242"/>
      <c r="E1" s="242"/>
      <c r="F1" s="242"/>
      <c r="G1" s="242"/>
      <c r="H1" s="242"/>
      <c r="I1" s="242"/>
      <c r="J1" s="242"/>
      <c r="K1" s="242"/>
      <c r="L1" s="242"/>
      <c r="M1" s="242"/>
      <c r="N1" s="242"/>
      <c r="O1" s="242"/>
      <c r="P1" s="242"/>
      <c r="Q1" s="242"/>
      <c r="R1" s="242"/>
      <c r="S1" s="242"/>
      <c r="T1" s="242"/>
      <c r="U1" s="242"/>
      <c r="V1" s="242"/>
      <c r="W1" s="242"/>
      <c r="X1" s="242"/>
      <c r="Y1" s="243"/>
      <c r="AA1" s="148" t="s">
        <v>163</v>
      </c>
      <c r="AB1" s="242" t="s">
        <v>0</v>
      </c>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3"/>
    </row>
    <row r="2" spans="1:52" s="65" customFormat="1" ht="14.25" customHeight="1" x14ac:dyDescent="0.2">
      <c r="A2" s="149" t="s">
        <v>10</v>
      </c>
      <c r="B2" s="224" t="s">
        <v>17</v>
      </c>
      <c r="C2" s="224"/>
      <c r="D2" s="224"/>
      <c r="E2" s="224"/>
      <c r="F2" s="224"/>
      <c r="G2" s="224"/>
      <c r="H2" s="224"/>
      <c r="I2" s="224"/>
      <c r="J2" s="224"/>
      <c r="K2" s="224"/>
      <c r="L2" s="224"/>
      <c r="M2" s="224"/>
      <c r="N2" s="224"/>
      <c r="O2" s="224"/>
      <c r="P2" s="224"/>
      <c r="Q2" s="224"/>
      <c r="R2" s="224"/>
      <c r="S2" s="224"/>
      <c r="T2" s="224"/>
      <c r="U2" s="224"/>
      <c r="V2" s="224"/>
      <c r="W2" s="224"/>
      <c r="X2" s="224"/>
      <c r="Y2" s="225"/>
      <c r="AA2" s="149" t="s">
        <v>10</v>
      </c>
      <c r="AB2" s="224" t="s">
        <v>17</v>
      </c>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5"/>
    </row>
    <row r="3" spans="1:52" s="65" customFormat="1" ht="14.25" customHeight="1" x14ac:dyDescent="0.2">
      <c r="A3" s="149"/>
      <c r="B3" s="224" t="s">
        <v>40</v>
      </c>
      <c r="C3" s="224"/>
      <c r="D3" s="224"/>
      <c r="E3" s="224"/>
      <c r="F3" s="224"/>
      <c r="G3" s="224"/>
      <c r="H3" s="224"/>
      <c r="I3" s="224"/>
      <c r="J3" s="224"/>
      <c r="K3" s="224"/>
      <c r="L3" s="224"/>
      <c r="M3" s="224"/>
      <c r="N3" s="224"/>
      <c r="O3" s="224"/>
      <c r="P3" s="224"/>
      <c r="Q3" s="224"/>
      <c r="R3" s="224"/>
      <c r="S3" s="224"/>
      <c r="T3" s="224"/>
      <c r="U3" s="224"/>
      <c r="V3" s="224"/>
      <c r="W3" s="224"/>
      <c r="X3" s="224"/>
      <c r="Y3" s="225"/>
      <c r="AA3" s="161"/>
      <c r="AB3" s="224" t="s">
        <v>40</v>
      </c>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5"/>
    </row>
    <row r="4" spans="1:52" s="65" customFormat="1" ht="85.5" customHeight="1" x14ac:dyDescent="0.2">
      <c r="A4" s="149"/>
      <c r="B4" s="226" t="s">
        <v>166</v>
      </c>
      <c r="C4" s="226"/>
      <c r="D4" s="226"/>
      <c r="E4" s="226"/>
      <c r="F4" s="226"/>
      <c r="G4" s="226"/>
      <c r="H4" s="226"/>
      <c r="I4" s="226"/>
      <c r="J4" s="226"/>
      <c r="K4" s="226"/>
      <c r="L4" s="226"/>
      <c r="M4" s="226"/>
      <c r="N4" s="226"/>
      <c r="O4" s="226"/>
      <c r="P4" s="226"/>
      <c r="Q4" s="226"/>
      <c r="R4" s="226"/>
      <c r="S4" s="226"/>
      <c r="T4" s="226"/>
      <c r="U4" s="226"/>
      <c r="V4" s="226"/>
      <c r="W4" s="226"/>
      <c r="X4" s="226"/>
      <c r="Y4" s="227"/>
      <c r="AA4" s="164"/>
      <c r="AB4" s="226" t="s">
        <v>41</v>
      </c>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7"/>
    </row>
    <row r="5" spans="1:52" s="65" customFormat="1" ht="15" customHeight="1" x14ac:dyDescent="0.25">
      <c r="A5" s="150"/>
      <c r="B5" s="228" t="s">
        <v>141</v>
      </c>
      <c r="C5" s="228"/>
      <c r="D5" s="228"/>
      <c r="E5" s="228"/>
      <c r="F5" s="228"/>
      <c r="G5" s="228"/>
      <c r="H5" s="228"/>
      <c r="I5" s="228"/>
      <c r="J5" s="228"/>
      <c r="K5" s="228"/>
      <c r="L5" s="228"/>
      <c r="M5" s="228"/>
      <c r="N5" s="228"/>
      <c r="O5" s="228"/>
      <c r="P5" s="228"/>
      <c r="Q5" s="228"/>
      <c r="R5" s="228"/>
      <c r="S5" s="228"/>
      <c r="T5" s="228"/>
      <c r="U5" s="228"/>
      <c r="V5" s="228"/>
      <c r="W5" s="228"/>
      <c r="X5" s="228"/>
      <c r="Y5" s="229"/>
      <c r="AA5" s="167"/>
      <c r="AB5" s="228" t="s">
        <v>141</v>
      </c>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9"/>
    </row>
    <row r="6" spans="1:52" s="65" customFormat="1" ht="15" customHeight="1" x14ac:dyDescent="0.25">
      <c r="A6" s="150"/>
      <c r="B6" s="228" t="s">
        <v>142</v>
      </c>
      <c r="C6" s="228"/>
      <c r="D6" s="228"/>
      <c r="E6" s="228"/>
      <c r="F6" s="228"/>
      <c r="G6" s="228"/>
      <c r="H6" s="228"/>
      <c r="I6" s="228"/>
      <c r="J6" s="228"/>
      <c r="K6" s="228"/>
      <c r="L6" s="228"/>
      <c r="M6" s="228"/>
      <c r="N6" s="228"/>
      <c r="O6" s="228"/>
      <c r="P6" s="228"/>
      <c r="Q6" s="228"/>
      <c r="R6" s="228"/>
      <c r="S6" s="228"/>
      <c r="T6" s="228"/>
      <c r="U6" s="228"/>
      <c r="V6" s="228"/>
      <c r="W6" s="228"/>
      <c r="X6" s="228"/>
      <c r="Y6" s="229"/>
      <c r="AA6" s="167"/>
      <c r="AB6" s="228" t="s">
        <v>142</v>
      </c>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9"/>
    </row>
    <row r="7" spans="1:52" s="65" customFormat="1" ht="15" customHeight="1" thickBot="1" x14ac:dyDescent="0.3">
      <c r="A7" s="151"/>
      <c r="B7" s="230" t="s">
        <v>16</v>
      </c>
      <c r="C7" s="230"/>
      <c r="D7" s="230"/>
      <c r="E7" s="230"/>
      <c r="F7" s="230"/>
      <c r="G7" s="230"/>
      <c r="H7" s="230"/>
      <c r="I7" s="230"/>
      <c r="J7" s="230"/>
      <c r="K7" s="230"/>
      <c r="L7" s="230"/>
      <c r="M7" s="230"/>
      <c r="N7" s="230"/>
      <c r="O7" s="230"/>
      <c r="P7" s="230"/>
      <c r="Q7" s="230"/>
      <c r="R7" s="230"/>
      <c r="S7" s="230"/>
      <c r="T7" s="230"/>
      <c r="U7" s="230"/>
      <c r="V7" s="230"/>
      <c r="W7" s="230"/>
      <c r="X7" s="228"/>
      <c r="Y7" s="229"/>
      <c r="AA7" s="170"/>
      <c r="AB7" s="230" t="s">
        <v>143</v>
      </c>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1"/>
    </row>
    <row r="8" spans="1:52" ht="19.5" customHeight="1" x14ac:dyDescent="0.3">
      <c r="A8" s="19" t="s">
        <v>1</v>
      </c>
      <c r="B8" s="7"/>
      <c r="C8" s="7"/>
      <c r="D8" s="7"/>
      <c r="E8" s="7"/>
      <c r="F8" s="7"/>
      <c r="G8" s="108"/>
      <c r="H8" s="63"/>
      <c r="I8" s="63"/>
      <c r="J8" s="63"/>
      <c r="K8" s="63"/>
      <c r="L8" s="64"/>
      <c r="M8" s="50"/>
      <c r="N8" s="64"/>
      <c r="O8" s="64"/>
      <c r="P8" s="64"/>
      <c r="Q8" s="64"/>
      <c r="R8" s="64"/>
      <c r="S8" s="64"/>
      <c r="T8" s="64"/>
      <c r="U8" s="64"/>
      <c r="V8" s="64"/>
      <c r="W8" s="64"/>
      <c r="X8" s="139" t="s">
        <v>81</v>
      </c>
      <c r="Y8" s="156"/>
      <c r="AA8" s="19" t="s">
        <v>1</v>
      </c>
      <c r="AB8" s="171"/>
      <c r="AC8" s="7"/>
      <c r="AD8" s="7"/>
      <c r="AE8" s="7"/>
      <c r="AF8" s="7"/>
      <c r="AG8" s="108"/>
      <c r="AH8" s="63"/>
      <c r="AI8" s="63"/>
      <c r="AJ8" s="63"/>
      <c r="AK8" s="63"/>
      <c r="AL8" s="64"/>
      <c r="AM8" s="50"/>
      <c r="AN8" s="64"/>
      <c r="AO8" s="64"/>
      <c r="AP8" s="64"/>
      <c r="AQ8" s="64"/>
      <c r="AR8" s="64"/>
      <c r="AS8" s="64"/>
      <c r="AT8" s="64"/>
      <c r="AU8" s="64"/>
      <c r="AV8" s="64"/>
      <c r="AW8" s="64"/>
      <c r="AX8" s="64"/>
      <c r="AY8" s="139" t="s">
        <v>81</v>
      </c>
      <c r="AZ8" s="140"/>
    </row>
    <row r="9" spans="1:52" ht="20.25" customHeight="1" thickBot="1" x14ac:dyDescent="0.35">
      <c r="A9" s="20"/>
      <c r="B9" s="1"/>
      <c r="C9" s="1"/>
      <c r="D9" s="1"/>
      <c r="E9" s="1"/>
      <c r="F9" s="1"/>
      <c r="G9" s="1"/>
      <c r="H9" s="65"/>
      <c r="I9" s="65"/>
      <c r="J9" s="65"/>
      <c r="K9" s="65"/>
      <c r="L9" s="66"/>
      <c r="N9" s="66"/>
      <c r="O9" s="66"/>
      <c r="P9" s="66"/>
      <c r="Q9" s="66"/>
      <c r="R9" s="66"/>
      <c r="S9" s="66"/>
      <c r="T9" s="66"/>
      <c r="U9" s="66"/>
      <c r="V9" s="66"/>
      <c r="W9" s="66"/>
      <c r="X9" s="157"/>
      <c r="Y9" s="158"/>
      <c r="AA9" s="172"/>
      <c r="AB9" s="173"/>
      <c r="AC9" s="173"/>
      <c r="AD9" s="173"/>
      <c r="AE9" s="173"/>
      <c r="AF9" s="173"/>
      <c r="AG9" s="173"/>
      <c r="AH9" s="69"/>
      <c r="AI9" s="69"/>
      <c r="AJ9" s="69"/>
      <c r="AK9" s="69"/>
      <c r="AL9" s="70"/>
      <c r="AM9" s="174"/>
      <c r="AN9" s="70"/>
      <c r="AO9" s="70"/>
      <c r="AP9" s="70"/>
      <c r="AQ9" s="70"/>
      <c r="AR9" s="70"/>
      <c r="AS9" s="70"/>
      <c r="AT9" s="70"/>
      <c r="AU9" s="70"/>
      <c r="AV9" s="70"/>
      <c r="AW9" s="70"/>
      <c r="AX9" s="70"/>
      <c r="AY9" s="141"/>
      <c r="AZ9" s="142"/>
    </row>
    <row r="10" spans="1:52" ht="18.75" thickBot="1" x14ac:dyDescent="0.3">
      <c r="A10" s="134" t="s">
        <v>8</v>
      </c>
      <c r="B10" s="271" t="s">
        <v>149</v>
      </c>
      <c r="C10" s="272"/>
      <c r="D10" s="272"/>
      <c r="E10" s="272"/>
      <c r="F10" s="272"/>
      <c r="G10" s="272"/>
      <c r="H10" s="272"/>
      <c r="I10" s="272"/>
      <c r="J10" s="272"/>
      <c r="K10" s="272"/>
      <c r="L10" s="272"/>
      <c r="M10" s="272"/>
      <c r="N10" s="272"/>
      <c r="O10" s="272"/>
      <c r="P10" s="272"/>
      <c r="Q10" s="272"/>
      <c r="R10" s="272"/>
      <c r="S10" s="272"/>
      <c r="T10" s="272"/>
      <c r="U10" s="272"/>
      <c r="V10" s="272"/>
      <c r="W10" s="272"/>
      <c r="X10" s="272"/>
      <c r="Y10" s="273"/>
      <c r="AA10" s="134" t="s">
        <v>140</v>
      </c>
      <c r="AB10" s="251" t="s">
        <v>148</v>
      </c>
      <c r="AC10" s="252"/>
      <c r="AD10" s="252"/>
      <c r="AE10" s="252"/>
      <c r="AF10" s="252"/>
      <c r="AG10" s="252"/>
      <c r="AH10" s="252"/>
      <c r="AI10" s="252"/>
      <c r="AJ10" s="252"/>
      <c r="AK10" s="252"/>
      <c r="AL10" s="253"/>
      <c r="AM10" s="65"/>
      <c r="AN10" s="134" t="s">
        <v>144</v>
      </c>
      <c r="AO10" s="254" t="s">
        <v>151</v>
      </c>
      <c r="AP10" s="252"/>
      <c r="AQ10" s="252"/>
      <c r="AR10" s="252"/>
      <c r="AS10" s="252"/>
      <c r="AT10" s="252"/>
      <c r="AU10" s="252"/>
      <c r="AV10" s="252"/>
      <c r="AW10" s="252"/>
      <c r="AX10" s="252"/>
      <c r="AY10" s="252"/>
      <c r="AZ10" s="253"/>
    </row>
    <row r="11" spans="1:52" ht="15.75" customHeight="1" thickBot="1" x14ac:dyDescent="0.25">
      <c r="A11" s="232" t="s">
        <v>14</v>
      </c>
      <c r="B11" s="233"/>
      <c r="C11" s="233"/>
      <c r="D11" s="233"/>
      <c r="E11" s="233"/>
      <c r="F11" s="233"/>
      <c r="G11" s="233"/>
      <c r="H11" s="233"/>
      <c r="I11" s="233"/>
      <c r="J11" s="233"/>
      <c r="K11" s="233"/>
      <c r="L11" s="234"/>
      <c r="M11" s="67"/>
      <c r="N11" s="232" t="s">
        <v>73</v>
      </c>
      <c r="O11" s="233"/>
      <c r="P11" s="233"/>
      <c r="Q11" s="233"/>
      <c r="R11" s="233"/>
      <c r="S11" s="233"/>
      <c r="T11" s="233"/>
      <c r="U11" s="233"/>
      <c r="V11" s="233"/>
      <c r="W11" s="233"/>
      <c r="X11" s="233"/>
      <c r="Y11" s="234"/>
      <c r="AA11" s="232" t="s">
        <v>125</v>
      </c>
      <c r="AB11" s="233"/>
      <c r="AC11" s="233"/>
      <c r="AD11" s="233"/>
      <c r="AE11" s="233"/>
      <c r="AF11" s="233"/>
      <c r="AG11" s="233"/>
      <c r="AH11" s="233"/>
      <c r="AI11" s="233"/>
      <c r="AJ11" s="233"/>
      <c r="AK11" s="233"/>
      <c r="AL11" s="234"/>
      <c r="AM11" s="65"/>
      <c r="AN11" s="232" t="s">
        <v>139</v>
      </c>
      <c r="AO11" s="233"/>
      <c r="AP11" s="233"/>
      <c r="AQ11" s="233"/>
      <c r="AR11" s="233"/>
      <c r="AS11" s="233"/>
      <c r="AT11" s="233"/>
      <c r="AU11" s="233"/>
      <c r="AV11" s="233"/>
      <c r="AW11" s="233"/>
      <c r="AX11" s="233"/>
      <c r="AY11" s="233"/>
      <c r="AZ11" s="234"/>
    </row>
    <row r="12" spans="1:52" ht="15.75" customHeight="1" x14ac:dyDescent="0.2">
      <c r="A12" s="255" t="s">
        <v>20</v>
      </c>
      <c r="B12" s="256" t="s">
        <v>6</v>
      </c>
      <c r="C12" s="257" t="s">
        <v>15</v>
      </c>
      <c r="D12" s="257"/>
      <c r="E12" s="258" t="s">
        <v>21</v>
      </c>
      <c r="F12" s="258" t="s">
        <v>124</v>
      </c>
      <c r="G12" s="258" t="s">
        <v>7</v>
      </c>
      <c r="H12" s="260" t="s">
        <v>115</v>
      </c>
      <c r="I12" s="260" t="s">
        <v>116</v>
      </c>
      <c r="J12" s="258" t="s">
        <v>60</v>
      </c>
      <c r="K12" s="260" t="s">
        <v>113</v>
      </c>
      <c r="L12" s="262" t="s">
        <v>114</v>
      </c>
      <c r="M12" s="22"/>
      <c r="N12" s="255" t="s">
        <v>20</v>
      </c>
      <c r="O12" s="256" t="s">
        <v>6</v>
      </c>
      <c r="P12" s="257" t="s">
        <v>15</v>
      </c>
      <c r="Q12" s="257"/>
      <c r="R12" s="258" t="s">
        <v>21</v>
      </c>
      <c r="S12" s="258" t="s">
        <v>124</v>
      </c>
      <c r="T12" s="258" t="s">
        <v>7</v>
      </c>
      <c r="U12" s="260" t="s">
        <v>115</v>
      </c>
      <c r="V12" s="260" t="s">
        <v>117</v>
      </c>
      <c r="W12" s="258" t="s">
        <v>60</v>
      </c>
      <c r="X12" s="260" t="s">
        <v>113</v>
      </c>
      <c r="Y12" s="262" t="s">
        <v>114</v>
      </c>
      <c r="AA12" s="255" t="s">
        <v>20</v>
      </c>
      <c r="AB12" s="256" t="s">
        <v>6</v>
      </c>
      <c r="AC12" s="257" t="s">
        <v>15</v>
      </c>
      <c r="AD12" s="257"/>
      <c r="AE12" s="258" t="s">
        <v>21</v>
      </c>
      <c r="AF12" s="258" t="s">
        <v>124</v>
      </c>
      <c r="AG12" s="258" t="s">
        <v>7</v>
      </c>
      <c r="AH12" s="260" t="s">
        <v>115</v>
      </c>
      <c r="AI12" s="260" t="s">
        <v>126</v>
      </c>
      <c r="AJ12" s="258" t="s">
        <v>60</v>
      </c>
      <c r="AK12" s="260" t="s">
        <v>113</v>
      </c>
      <c r="AL12" s="262" t="s">
        <v>114</v>
      </c>
      <c r="AM12" s="65"/>
      <c r="AN12" s="235" t="s">
        <v>127</v>
      </c>
      <c r="AO12" s="237" t="s">
        <v>128</v>
      </c>
      <c r="AP12" s="237" t="s">
        <v>129</v>
      </c>
      <c r="AQ12" s="237" t="s">
        <v>130</v>
      </c>
      <c r="AR12" s="237" t="s">
        <v>131</v>
      </c>
      <c r="AS12" s="237" t="s">
        <v>132</v>
      </c>
      <c r="AT12" s="237" t="s">
        <v>133</v>
      </c>
      <c r="AU12" s="237" t="s">
        <v>134</v>
      </c>
      <c r="AV12" s="237" t="s">
        <v>135</v>
      </c>
      <c r="AW12" s="237" t="s">
        <v>136</v>
      </c>
      <c r="AX12" s="237" t="s">
        <v>137</v>
      </c>
      <c r="AY12" s="237" t="s">
        <v>138</v>
      </c>
      <c r="AZ12" s="239" t="s">
        <v>145</v>
      </c>
    </row>
    <row r="13" spans="1:52" ht="84" customHeight="1" x14ac:dyDescent="0.2">
      <c r="A13" s="235"/>
      <c r="B13" s="237"/>
      <c r="C13" s="137" t="s">
        <v>68</v>
      </c>
      <c r="D13" s="137" t="s">
        <v>69</v>
      </c>
      <c r="E13" s="259"/>
      <c r="F13" s="259"/>
      <c r="G13" s="259"/>
      <c r="H13" s="261"/>
      <c r="I13" s="261"/>
      <c r="J13" s="259"/>
      <c r="K13" s="261"/>
      <c r="L13" s="260"/>
      <c r="M13" s="22"/>
      <c r="N13" s="235"/>
      <c r="O13" s="237"/>
      <c r="P13" s="137" t="s">
        <v>68</v>
      </c>
      <c r="Q13" s="137" t="s">
        <v>69</v>
      </c>
      <c r="R13" s="259"/>
      <c r="S13" s="259"/>
      <c r="T13" s="259"/>
      <c r="U13" s="261"/>
      <c r="V13" s="261"/>
      <c r="W13" s="259"/>
      <c r="X13" s="261"/>
      <c r="Y13" s="260"/>
      <c r="AA13" s="235"/>
      <c r="AB13" s="237"/>
      <c r="AC13" s="137" t="s">
        <v>68</v>
      </c>
      <c r="AD13" s="137" t="s">
        <v>69</v>
      </c>
      <c r="AE13" s="259"/>
      <c r="AF13" s="259"/>
      <c r="AG13" s="259"/>
      <c r="AH13" s="261"/>
      <c r="AI13" s="261"/>
      <c r="AJ13" s="259"/>
      <c r="AK13" s="261"/>
      <c r="AL13" s="260"/>
      <c r="AM13" s="65"/>
      <c r="AN13" s="236"/>
      <c r="AO13" s="238"/>
      <c r="AP13" s="238"/>
      <c r="AQ13" s="238"/>
      <c r="AR13" s="238"/>
      <c r="AS13" s="238"/>
      <c r="AT13" s="238"/>
      <c r="AU13" s="238"/>
      <c r="AV13" s="238"/>
      <c r="AW13" s="238"/>
      <c r="AX13" s="238"/>
      <c r="AY13" s="238"/>
      <c r="AZ13" s="240"/>
    </row>
    <row r="14" spans="1:52" x14ac:dyDescent="0.2">
      <c r="A14" s="53"/>
      <c r="B14" s="54"/>
      <c r="C14" s="54"/>
      <c r="D14" s="54"/>
      <c r="E14" s="10"/>
      <c r="F14" s="10"/>
      <c r="G14" s="10"/>
      <c r="H14" s="14"/>
      <c r="I14" s="14"/>
      <c r="J14" s="14"/>
      <c r="K14" s="14"/>
      <c r="L14" s="15"/>
      <c r="M14" s="23"/>
      <c r="N14" s="15"/>
      <c r="O14" s="21"/>
      <c r="P14" s="21"/>
      <c r="Q14" s="21"/>
      <c r="R14" s="10"/>
      <c r="S14" s="10"/>
      <c r="T14" s="10"/>
      <c r="U14" s="21"/>
      <c r="V14" s="21"/>
      <c r="W14" s="21"/>
      <c r="X14" s="14"/>
      <c r="Y14" s="213"/>
      <c r="AA14" s="145"/>
      <c r="AB14" s="21"/>
      <c r="AC14" s="21"/>
      <c r="AD14" s="21"/>
      <c r="AE14" s="10"/>
      <c r="AF14" s="10"/>
      <c r="AG14" s="10"/>
      <c r="AH14" s="21"/>
      <c r="AI14" s="21"/>
      <c r="AJ14" s="21"/>
      <c r="AK14" s="14"/>
      <c r="AL14" s="213"/>
      <c r="AM14" s="65"/>
      <c r="AN14" s="153"/>
      <c r="AO14" s="138"/>
      <c r="AP14" s="138"/>
      <c r="AQ14" s="138"/>
      <c r="AR14" s="138"/>
      <c r="AS14" s="138"/>
      <c r="AT14" s="138"/>
      <c r="AU14" s="138"/>
      <c r="AV14" s="138"/>
      <c r="AW14" s="138"/>
      <c r="AX14" s="138"/>
      <c r="AY14" s="138"/>
      <c r="AZ14" s="146">
        <f>SUM(AN14:AY14)</f>
        <v>0</v>
      </c>
    </row>
    <row r="15" spans="1:52" x14ac:dyDescent="0.2">
      <c r="A15" s="53"/>
      <c r="B15" s="54"/>
      <c r="C15" s="54"/>
      <c r="D15" s="54"/>
      <c r="E15" s="10"/>
      <c r="F15" s="10"/>
      <c r="G15" s="10"/>
      <c r="H15" s="14"/>
      <c r="I15" s="14"/>
      <c r="J15" s="14"/>
      <c r="K15" s="14"/>
      <c r="L15" s="15"/>
      <c r="M15" s="23"/>
      <c r="N15" s="15"/>
      <c r="O15" s="21"/>
      <c r="P15" s="21"/>
      <c r="Q15" s="21"/>
      <c r="R15" s="10"/>
      <c r="S15" s="10"/>
      <c r="T15" s="10"/>
      <c r="U15" s="21"/>
      <c r="V15" s="21"/>
      <c r="W15" s="21"/>
      <c r="X15" s="14"/>
      <c r="Y15" s="213"/>
      <c r="AA15" s="145"/>
      <c r="AB15" s="21"/>
      <c r="AC15" s="21"/>
      <c r="AD15" s="21"/>
      <c r="AE15" s="10"/>
      <c r="AF15" s="10"/>
      <c r="AG15" s="10"/>
      <c r="AH15" s="21"/>
      <c r="AI15" s="21"/>
      <c r="AJ15" s="21"/>
      <c r="AK15" s="14"/>
      <c r="AL15" s="213"/>
      <c r="AM15" s="65"/>
      <c r="AN15" s="153"/>
      <c r="AO15" s="138"/>
      <c r="AP15" s="138"/>
      <c r="AQ15" s="138"/>
      <c r="AR15" s="138"/>
      <c r="AS15" s="138"/>
      <c r="AT15" s="138"/>
      <c r="AU15" s="138"/>
      <c r="AV15" s="138"/>
      <c r="AW15" s="138"/>
      <c r="AX15" s="138"/>
      <c r="AY15" s="138"/>
      <c r="AZ15" s="146">
        <f t="shared" ref="AZ15:AZ44" si="0">SUM(AN15:AY15)</f>
        <v>0</v>
      </c>
    </row>
    <row r="16" spans="1:52" x14ac:dyDescent="0.2">
      <c r="A16" s="53"/>
      <c r="B16" s="54"/>
      <c r="C16" s="54"/>
      <c r="D16" s="54"/>
      <c r="E16" s="10"/>
      <c r="F16" s="10"/>
      <c r="G16" s="10"/>
      <c r="H16" s="14"/>
      <c r="I16" s="14"/>
      <c r="J16" s="14"/>
      <c r="K16" s="14"/>
      <c r="L16" s="15"/>
      <c r="M16" s="23"/>
      <c r="N16" s="15"/>
      <c r="O16" s="21"/>
      <c r="P16" s="21"/>
      <c r="Q16" s="21"/>
      <c r="R16" s="10"/>
      <c r="S16" s="10"/>
      <c r="T16" s="10"/>
      <c r="U16" s="21"/>
      <c r="V16" s="21"/>
      <c r="W16" s="21"/>
      <c r="X16" s="14"/>
      <c r="Y16" s="213"/>
      <c r="AA16" s="145"/>
      <c r="AB16" s="21"/>
      <c r="AC16" s="21"/>
      <c r="AD16" s="21"/>
      <c r="AE16" s="10"/>
      <c r="AF16" s="10"/>
      <c r="AG16" s="10"/>
      <c r="AH16" s="21"/>
      <c r="AI16" s="21"/>
      <c r="AJ16" s="21"/>
      <c r="AK16" s="14"/>
      <c r="AL16" s="213"/>
      <c r="AM16" s="65"/>
      <c r="AN16" s="153"/>
      <c r="AO16" s="138"/>
      <c r="AP16" s="138"/>
      <c r="AQ16" s="138"/>
      <c r="AR16" s="138"/>
      <c r="AS16" s="138"/>
      <c r="AT16" s="138"/>
      <c r="AU16" s="138"/>
      <c r="AV16" s="138"/>
      <c r="AW16" s="138"/>
      <c r="AX16" s="138"/>
      <c r="AY16" s="138"/>
      <c r="AZ16" s="146">
        <f t="shared" si="0"/>
        <v>0</v>
      </c>
    </row>
    <row r="17" spans="1:52" x14ac:dyDescent="0.2">
      <c r="A17" s="53"/>
      <c r="B17" s="54"/>
      <c r="C17" s="54"/>
      <c r="D17" s="54"/>
      <c r="E17" s="10"/>
      <c r="F17" s="10"/>
      <c r="G17" s="10"/>
      <c r="H17" s="14"/>
      <c r="I17" s="14"/>
      <c r="J17" s="14"/>
      <c r="K17" s="14"/>
      <c r="L17" s="15"/>
      <c r="M17" s="23"/>
      <c r="N17" s="15"/>
      <c r="O17" s="21"/>
      <c r="P17" s="21"/>
      <c r="Q17" s="21"/>
      <c r="R17" s="10"/>
      <c r="S17" s="10"/>
      <c r="T17" s="10"/>
      <c r="U17" s="21"/>
      <c r="V17" s="21"/>
      <c r="W17" s="21"/>
      <c r="X17" s="14"/>
      <c r="Y17" s="213"/>
      <c r="AA17" s="145"/>
      <c r="AB17" s="21"/>
      <c r="AC17" s="21"/>
      <c r="AD17" s="21"/>
      <c r="AE17" s="10"/>
      <c r="AF17" s="10"/>
      <c r="AG17" s="10"/>
      <c r="AH17" s="21"/>
      <c r="AI17" s="21"/>
      <c r="AJ17" s="21"/>
      <c r="AK17" s="14"/>
      <c r="AL17" s="213"/>
      <c r="AM17" s="65"/>
      <c r="AN17" s="153"/>
      <c r="AO17" s="138"/>
      <c r="AP17" s="138"/>
      <c r="AQ17" s="138"/>
      <c r="AR17" s="138"/>
      <c r="AS17" s="138"/>
      <c r="AT17" s="138"/>
      <c r="AU17" s="138"/>
      <c r="AV17" s="138"/>
      <c r="AW17" s="138"/>
      <c r="AX17" s="138"/>
      <c r="AY17" s="138"/>
      <c r="AZ17" s="146">
        <f t="shared" si="0"/>
        <v>0</v>
      </c>
    </row>
    <row r="18" spans="1:52" x14ac:dyDescent="0.2">
      <c r="A18" s="53"/>
      <c r="B18" s="54"/>
      <c r="C18" s="54"/>
      <c r="D18" s="54"/>
      <c r="E18" s="10"/>
      <c r="F18" s="10"/>
      <c r="G18" s="10"/>
      <c r="H18" s="14"/>
      <c r="I18" s="14"/>
      <c r="J18" s="14"/>
      <c r="K18" s="14"/>
      <c r="L18" s="15"/>
      <c r="M18" s="23"/>
      <c r="N18" s="15"/>
      <c r="O18" s="21"/>
      <c r="P18" s="21"/>
      <c r="Q18" s="21"/>
      <c r="R18" s="10"/>
      <c r="S18" s="10"/>
      <c r="T18" s="10"/>
      <c r="U18" s="21"/>
      <c r="V18" s="21"/>
      <c r="W18" s="21"/>
      <c r="X18" s="14"/>
      <c r="Y18" s="213"/>
      <c r="AA18" s="145"/>
      <c r="AB18" s="21"/>
      <c r="AC18" s="21"/>
      <c r="AD18" s="21"/>
      <c r="AE18" s="10"/>
      <c r="AF18" s="10"/>
      <c r="AG18" s="10"/>
      <c r="AH18" s="21"/>
      <c r="AI18" s="21"/>
      <c r="AJ18" s="21"/>
      <c r="AK18" s="14"/>
      <c r="AL18" s="213"/>
      <c r="AM18" s="65"/>
      <c r="AN18" s="153"/>
      <c r="AO18" s="138"/>
      <c r="AP18" s="138"/>
      <c r="AQ18" s="138"/>
      <c r="AR18" s="138"/>
      <c r="AS18" s="138"/>
      <c r="AT18" s="138"/>
      <c r="AU18" s="138"/>
      <c r="AV18" s="138"/>
      <c r="AW18" s="138"/>
      <c r="AX18" s="138"/>
      <c r="AY18" s="138"/>
      <c r="AZ18" s="146">
        <f t="shared" si="0"/>
        <v>0</v>
      </c>
    </row>
    <row r="19" spans="1:52" x14ac:dyDescent="0.2">
      <c r="A19" s="53"/>
      <c r="B19" s="54"/>
      <c r="C19" s="54"/>
      <c r="D19" s="54"/>
      <c r="E19" s="10"/>
      <c r="F19" s="10"/>
      <c r="G19" s="10"/>
      <c r="H19" s="14"/>
      <c r="I19" s="14"/>
      <c r="J19" s="14"/>
      <c r="K19" s="14"/>
      <c r="L19" s="15"/>
      <c r="M19" s="23"/>
      <c r="N19" s="15"/>
      <c r="O19" s="21"/>
      <c r="P19" s="21"/>
      <c r="Q19" s="21"/>
      <c r="R19" s="10"/>
      <c r="S19" s="10"/>
      <c r="T19" s="10"/>
      <c r="U19" s="21"/>
      <c r="V19" s="21"/>
      <c r="W19" s="21"/>
      <c r="X19" s="14"/>
      <c r="Y19" s="213"/>
      <c r="AA19" s="145"/>
      <c r="AB19" s="21"/>
      <c r="AC19" s="21"/>
      <c r="AD19" s="21"/>
      <c r="AE19" s="10"/>
      <c r="AF19" s="10"/>
      <c r="AG19" s="10"/>
      <c r="AH19" s="21"/>
      <c r="AI19" s="21"/>
      <c r="AJ19" s="21"/>
      <c r="AK19" s="14"/>
      <c r="AL19" s="213"/>
      <c r="AM19" s="65"/>
      <c r="AN19" s="153"/>
      <c r="AO19" s="138"/>
      <c r="AP19" s="138"/>
      <c r="AQ19" s="138"/>
      <c r="AR19" s="138"/>
      <c r="AS19" s="138"/>
      <c r="AT19" s="138"/>
      <c r="AU19" s="138"/>
      <c r="AV19" s="138"/>
      <c r="AW19" s="138"/>
      <c r="AX19" s="138"/>
      <c r="AY19" s="138"/>
      <c r="AZ19" s="146">
        <f t="shared" si="0"/>
        <v>0</v>
      </c>
    </row>
    <row r="20" spans="1:52" x14ac:dyDescent="0.2">
      <c r="A20" s="53"/>
      <c r="B20" s="54"/>
      <c r="C20" s="54"/>
      <c r="D20" s="54"/>
      <c r="E20" s="10"/>
      <c r="F20" s="10"/>
      <c r="G20" s="10"/>
      <c r="H20" s="14"/>
      <c r="I20" s="14"/>
      <c r="J20" s="14"/>
      <c r="K20" s="14"/>
      <c r="L20" s="15"/>
      <c r="M20" s="23"/>
      <c r="N20" s="15"/>
      <c r="O20" s="21"/>
      <c r="P20" s="21"/>
      <c r="Q20" s="21"/>
      <c r="R20" s="10"/>
      <c r="S20" s="10"/>
      <c r="T20" s="10"/>
      <c r="U20" s="21"/>
      <c r="V20" s="21"/>
      <c r="W20" s="21"/>
      <c r="X20" s="14"/>
      <c r="Y20" s="213"/>
      <c r="AA20" s="145"/>
      <c r="AB20" s="21"/>
      <c r="AC20" s="21"/>
      <c r="AD20" s="21"/>
      <c r="AE20" s="10"/>
      <c r="AF20" s="10"/>
      <c r="AG20" s="10"/>
      <c r="AH20" s="21"/>
      <c r="AI20" s="21"/>
      <c r="AJ20" s="21"/>
      <c r="AK20" s="14"/>
      <c r="AL20" s="213"/>
      <c r="AM20" s="65"/>
      <c r="AN20" s="153"/>
      <c r="AO20" s="138"/>
      <c r="AP20" s="138"/>
      <c r="AQ20" s="138"/>
      <c r="AR20" s="138"/>
      <c r="AS20" s="138"/>
      <c r="AT20" s="138"/>
      <c r="AU20" s="138"/>
      <c r="AV20" s="138"/>
      <c r="AW20" s="138"/>
      <c r="AX20" s="138"/>
      <c r="AY20" s="138"/>
      <c r="AZ20" s="146">
        <f t="shared" si="0"/>
        <v>0</v>
      </c>
    </row>
    <row r="21" spans="1:52" x14ac:dyDescent="0.2">
      <c r="A21" s="53"/>
      <c r="B21" s="54"/>
      <c r="C21" s="54"/>
      <c r="D21" s="54"/>
      <c r="E21" s="10"/>
      <c r="F21" s="10"/>
      <c r="G21" s="10"/>
      <c r="H21" s="14"/>
      <c r="I21" s="14"/>
      <c r="J21" s="14"/>
      <c r="K21" s="14"/>
      <c r="L21" s="15"/>
      <c r="M21" s="23"/>
      <c r="N21" s="15"/>
      <c r="O21" s="21"/>
      <c r="P21" s="21"/>
      <c r="Q21" s="21"/>
      <c r="R21" s="10"/>
      <c r="S21" s="10"/>
      <c r="T21" s="10"/>
      <c r="U21" s="21"/>
      <c r="V21" s="21"/>
      <c r="W21" s="21"/>
      <c r="X21" s="14"/>
      <c r="Y21" s="213"/>
      <c r="AA21" s="145"/>
      <c r="AB21" s="21"/>
      <c r="AC21" s="21"/>
      <c r="AD21" s="21"/>
      <c r="AE21" s="10"/>
      <c r="AF21" s="10"/>
      <c r="AG21" s="10"/>
      <c r="AH21" s="21"/>
      <c r="AI21" s="21"/>
      <c r="AJ21" s="21"/>
      <c r="AK21" s="14"/>
      <c r="AL21" s="213"/>
      <c r="AM21" s="65"/>
      <c r="AN21" s="153"/>
      <c r="AO21" s="138"/>
      <c r="AP21" s="138"/>
      <c r="AQ21" s="138"/>
      <c r="AR21" s="138"/>
      <c r="AS21" s="138"/>
      <c r="AT21" s="138"/>
      <c r="AU21" s="138"/>
      <c r="AV21" s="138"/>
      <c r="AW21" s="138"/>
      <c r="AX21" s="138"/>
      <c r="AY21" s="138"/>
      <c r="AZ21" s="146">
        <f t="shared" si="0"/>
        <v>0</v>
      </c>
    </row>
    <row r="22" spans="1:52" x14ac:dyDescent="0.2">
      <c r="A22" s="53"/>
      <c r="B22" s="54"/>
      <c r="C22" s="54"/>
      <c r="D22" s="54"/>
      <c r="E22" s="10"/>
      <c r="F22" s="10"/>
      <c r="G22" s="10"/>
      <c r="H22" s="14"/>
      <c r="I22" s="14"/>
      <c r="J22" s="14"/>
      <c r="K22" s="14"/>
      <c r="L22" s="15"/>
      <c r="M22" s="23"/>
      <c r="N22" s="15"/>
      <c r="O22" s="21"/>
      <c r="P22" s="21"/>
      <c r="Q22" s="21"/>
      <c r="R22" s="10"/>
      <c r="S22" s="10"/>
      <c r="T22" s="10"/>
      <c r="U22" s="21"/>
      <c r="V22" s="21"/>
      <c r="W22" s="21"/>
      <c r="X22" s="14"/>
      <c r="Y22" s="213"/>
      <c r="AA22" s="145"/>
      <c r="AB22" s="21"/>
      <c r="AC22" s="21"/>
      <c r="AD22" s="21"/>
      <c r="AE22" s="10"/>
      <c r="AF22" s="10"/>
      <c r="AG22" s="10"/>
      <c r="AH22" s="21"/>
      <c r="AI22" s="21"/>
      <c r="AJ22" s="21"/>
      <c r="AK22" s="14"/>
      <c r="AL22" s="213"/>
      <c r="AM22" s="65"/>
      <c r="AN22" s="153"/>
      <c r="AO22" s="138"/>
      <c r="AP22" s="138"/>
      <c r="AQ22" s="138"/>
      <c r="AR22" s="138"/>
      <c r="AS22" s="138"/>
      <c r="AT22" s="138"/>
      <c r="AU22" s="138"/>
      <c r="AV22" s="138"/>
      <c r="AW22" s="138"/>
      <c r="AX22" s="138"/>
      <c r="AY22" s="138"/>
      <c r="AZ22" s="146">
        <f t="shared" si="0"/>
        <v>0</v>
      </c>
    </row>
    <row r="23" spans="1:52" x14ac:dyDescent="0.2">
      <c r="A23" s="53"/>
      <c r="B23" s="54"/>
      <c r="C23" s="54"/>
      <c r="D23" s="54"/>
      <c r="E23" s="10"/>
      <c r="F23" s="10"/>
      <c r="G23" s="10"/>
      <c r="H23" s="14"/>
      <c r="I23" s="14"/>
      <c r="J23" s="14"/>
      <c r="K23" s="14"/>
      <c r="L23" s="15"/>
      <c r="M23" s="23"/>
      <c r="N23" s="15"/>
      <c r="O23" s="21"/>
      <c r="P23" s="21"/>
      <c r="Q23" s="21"/>
      <c r="R23" s="10"/>
      <c r="S23" s="10"/>
      <c r="T23" s="10"/>
      <c r="U23" s="21"/>
      <c r="V23" s="21"/>
      <c r="W23" s="21"/>
      <c r="X23" s="14"/>
      <c r="Y23" s="213"/>
      <c r="AA23" s="145"/>
      <c r="AB23" s="21"/>
      <c r="AC23" s="21"/>
      <c r="AD23" s="21"/>
      <c r="AE23" s="10"/>
      <c r="AF23" s="10"/>
      <c r="AG23" s="10"/>
      <c r="AH23" s="21"/>
      <c r="AI23" s="21"/>
      <c r="AJ23" s="21"/>
      <c r="AK23" s="14"/>
      <c r="AL23" s="213"/>
      <c r="AM23" s="65"/>
      <c r="AN23" s="153"/>
      <c r="AO23" s="138"/>
      <c r="AP23" s="138"/>
      <c r="AQ23" s="138"/>
      <c r="AR23" s="138"/>
      <c r="AS23" s="138"/>
      <c r="AT23" s="138"/>
      <c r="AU23" s="138"/>
      <c r="AV23" s="138"/>
      <c r="AW23" s="138"/>
      <c r="AX23" s="138"/>
      <c r="AY23" s="138"/>
      <c r="AZ23" s="146">
        <f t="shared" si="0"/>
        <v>0</v>
      </c>
    </row>
    <row r="24" spans="1:52" x14ac:dyDescent="0.2">
      <c r="A24" s="53"/>
      <c r="B24" s="54"/>
      <c r="C24" s="54"/>
      <c r="D24" s="54"/>
      <c r="E24" s="10"/>
      <c r="F24" s="10"/>
      <c r="G24" s="10"/>
      <c r="H24" s="14"/>
      <c r="I24" s="14"/>
      <c r="J24" s="14"/>
      <c r="K24" s="14"/>
      <c r="L24" s="15"/>
      <c r="M24" s="23"/>
      <c r="N24" s="15"/>
      <c r="O24" s="21"/>
      <c r="P24" s="21"/>
      <c r="Q24" s="21"/>
      <c r="R24" s="10"/>
      <c r="S24" s="10"/>
      <c r="T24" s="10"/>
      <c r="U24" s="21"/>
      <c r="V24" s="21"/>
      <c r="W24" s="21"/>
      <c r="X24" s="14"/>
      <c r="Y24" s="213"/>
      <c r="AA24" s="145"/>
      <c r="AB24" s="21"/>
      <c r="AC24" s="21"/>
      <c r="AD24" s="21"/>
      <c r="AE24" s="10"/>
      <c r="AF24" s="10"/>
      <c r="AG24" s="10"/>
      <c r="AH24" s="21"/>
      <c r="AI24" s="21"/>
      <c r="AJ24" s="21"/>
      <c r="AK24" s="14"/>
      <c r="AL24" s="213"/>
      <c r="AM24" s="65"/>
      <c r="AN24" s="153"/>
      <c r="AO24" s="138"/>
      <c r="AP24" s="138"/>
      <c r="AQ24" s="138"/>
      <c r="AR24" s="138"/>
      <c r="AS24" s="138"/>
      <c r="AT24" s="138"/>
      <c r="AU24" s="138"/>
      <c r="AV24" s="138"/>
      <c r="AW24" s="138"/>
      <c r="AX24" s="138"/>
      <c r="AY24" s="138"/>
      <c r="AZ24" s="146">
        <f t="shared" si="0"/>
        <v>0</v>
      </c>
    </row>
    <row r="25" spans="1:52" x14ac:dyDescent="0.2">
      <c r="A25" s="53"/>
      <c r="B25" s="54"/>
      <c r="C25" s="54"/>
      <c r="D25" s="54"/>
      <c r="E25" s="10"/>
      <c r="F25" s="10"/>
      <c r="G25" s="10"/>
      <c r="H25" s="14"/>
      <c r="I25" s="14"/>
      <c r="J25" s="14"/>
      <c r="K25" s="14"/>
      <c r="L25" s="15"/>
      <c r="M25" s="23"/>
      <c r="N25" s="15"/>
      <c r="O25" s="21"/>
      <c r="P25" s="21"/>
      <c r="Q25" s="21"/>
      <c r="R25" s="10"/>
      <c r="S25" s="10"/>
      <c r="T25" s="10"/>
      <c r="U25" s="21"/>
      <c r="V25" s="21"/>
      <c r="W25" s="21"/>
      <c r="X25" s="14"/>
      <c r="Y25" s="213"/>
      <c r="AA25" s="145"/>
      <c r="AB25" s="21"/>
      <c r="AC25" s="21"/>
      <c r="AD25" s="21"/>
      <c r="AE25" s="10"/>
      <c r="AF25" s="10"/>
      <c r="AG25" s="10"/>
      <c r="AH25" s="21"/>
      <c r="AI25" s="21"/>
      <c r="AJ25" s="21"/>
      <c r="AK25" s="14"/>
      <c r="AL25" s="213"/>
      <c r="AM25" s="65"/>
      <c r="AN25" s="153"/>
      <c r="AO25" s="138"/>
      <c r="AP25" s="138"/>
      <c r="AQ25" s="138"/>
      <c r="AR25" s="138"/>
      <c r="AS25" s="138"/>
      <c r="AT25" s="138"/>
      <c r="AU25" s="138"/>
      <c r="AV25" s="138"/>
      <c r="AW25" s="138"/>
      <c r="AX25" s="138"/>
      <c r="AY25" s="138"/>
      <c r="AZ25" s="146">
        <f t="shared" si="0"/>
        <v>0</v>
      </c>
    </row>
    <row r="26" spans="1:52" x14ac:dyDescent="0.2">
      <c r="A26" s="53"/>
      <c r="B26" s="54"/>
      <c r="C26" s="54"/>
      <c r="D26" s="54"/>
      <c r="E26" s="10"/>
      <c r="F26" s="10"/>
      <c r="G26" s="10"/>
      <c r="H26" s="14"/>
      <c r="I26" s="14"/>
      <c r="J26" s="14"/>
      <c r="K26" s="14"/>
      <c r="L26" s="15"/>
      <c r="M26" s="23"/>
      <c r="N26" s="15"/>
      <c r="O26" s="21"/>
      <c r="P26" s="21"/>
      <c r="Q26" s="21"/>
      <c r="R26" s="10"/>
      <c r="S26" s="10"/>
      <c r="T26" s="10"/>
      <c r="U26" s="21"/>
      <c r="V26" s="21"/>
      <c r="W26" s="21"/>
      <c r="X26" s="14"/>
      <c r="Y26" s="213"/>
      <c r="AA26" s="145"/>
      <c r="AB26" s="21"/>
      <c r="AC26" s="21"/>
      <c r="AD26" s="21"/>
      <c r="AE26" s="10"/>
      <c r="AF26" s="10"/>
      <c r="AG26" s="10"/>
      <c r="AH26" s="21"/>
      <c r="AI26" s="21"/>
      <c r="AJ26" s="21"/>
      <c r="AK26" s="14"/>
      <c r="AL26" s="213"/>
      <c r="AM26" s="65"/>
      <c r="AN26" s="153"/>
      <c r="AO26" s="138"/>
      <c r="AP26" s="138"/>
      <c r="AQ26" s="138"/>
      <c r="AR26" s="138"/>
      <c r="AS26" s="138"/>
      <c r="AT26" s="138"/>
      <c r="AU26" s="138"/>
      <c r="AV26" s="138"/>
      <c r="AW26" s="138"/>
      <c r="AX26" s="138"/>
      <c r="AY26" s="138"/>
      <c r="AZ26" s="146">
        <f t="shared" si="0"/>
        <v>0</v>
      </c>
    </row>
    <row r="27" spans="1:52" x14ac:dyDescent="0.2">
      <c r="A27" s="53"/>
      <c r="B27" s="54"/>
      <c r="C27" s="54"/>
      <c r="D27" s="54"/>
      <c r="E27" s="10"/>
      <c r="F27" s="10"/>
      <c r="G27" s="10"/>
      <c r="H27" s="14"/>
      <c r="I27" s="14"/>
      <c r="J27" s="14"/>
      <c r="K27" s="14"/>
      <c r="L27" s="15"/>
      <c r="M27" s="23"/>
      <c r="N27" s="15"/>
      <c r="O27" s="21"/>
      <c r="P27" s="21"/>
      <c r="Q27" s="21"/>
      <c r="R27" s="10"/>
      <c r="S27" s="10"/>
      <c r="T27" s="10"/>
      <c r="U27" s="21"/>
      <c r="V27" s="21"/>
      <c r="W27" s="21"/>
      <c r="X27" s="14"/>
      <c r="Y27" s="213"/>
      <c r="AA27" s="145"/>
      <c r="AB27" s="21"/>
      <c r="AC27" s="21"/>
      <c r="AD27" s="21"/>
      <c r="AE27" s="10"/>
      <c r="AF27" s="10"/>
      <c r="AG27" s="10"/>
      <c r="AH27" s="21"/>
      <c r="AI27" s="21"/>
      <c r="AJ27" s="21"/>
      <c r="AK27" s="14"/>
      <c r="AL27" s="213"/>
      <c r="AM27" s="65"/>
      <c r="AN27" s="153"/>
      <c r="AO27" s="138"/>
      <c r="AP27" s="138"/>
      <c r="AQ27" s="138"/>
      <c r="AR27" s="138"/>
      <c r="AS27" s="138"/>
      <c r="AT27" s="138"/>
      <c r="AU27" s="138"/>
      <c r="AV27" s="138"/>
      <c r="AW27" s="138"/>
      <c r="AX27" s="138"/>
      <c r="AY27" s="138"/>
      <c r="AZ27" s="146">
        <f t="shared" si="0"/>
        <v>0</v>
      </c>
    </row>
    <row r="28" spans="1:52" x14ac:dyDescent="0.2">
      <c r="A28" s="53"/>
      <c r="B28" s="54"/>
      <c r="C28" s="54"/>
      <c r="D28" s="54"/>
      <c r="E28" s="10"/>
      <c r="F28" s="10"/>
      <c r="G28" s="10"/>
      <c r="H28" s="14"/>
      <c r="I28" s="14"/>
      <c r="J28" s="14"/>
      <c r="K28" s="14"/>
      <c r="L28" s="15"/>
      <c r="M28" s="23"/>
      <c r="N28" s="15"/>
      <c r="O28" s="21"/>
      <c r="P28" s="21"/>
      <c r="Q28" s="21"/>
      <c r="R28" s="10"/>
      <c r="S28" s="10"/>
      <c r="T28" s="10"/>
      <c r="U28" s="21"/>
      <c r="V28" s="21"/>
      <c r="W28" s="21"/>
      <c r="X28" s="14"/>
      <c r="Y28" s="213"/>
      <c r="AA28" s="145"/>
      <c r="AB28" s="21"/>
      <c r="AC28" s="21"/>
      <c r="AD28" s="21"/>
      <c r="AE28" s="10"/>
      <c r="AF28" s="10"/>
      <c r="AG28" s="10"/>
      <c r="AH28" s="21"/>
      <c r="AI28" s="21"/>
      <c r="AJ28" s="21"/>
      <c r="AK28" s="14"/>
      <c r="AL28" s="213"/>
      <c r="AM28" s="65"/>
      <c r="AN28" s="153"/>
      <c r="AO28" s="138"/>
      <c r="AP28" s="138"/>
      <c r="AQ28" s="138"/>
      <c r="AR28" s="138"/>
      <c r="AS28" s="138"/>
      <c r="AT28" s="138"/>
      <c r="AU28" s="138"/>
      <c r="AV28" s="138"/>
      <c r="AW28" s="138"/>
      <c r="AX28" s="138"/>
      <c r="AY28" s="138"/>
      <c r="AZ28" s="146">
        <f t="shared" si="0"/>
        <v>0</v>
      </c>
    </row>
    <row r="29" spans="1:52" x14ac:dyDescent="0.2">
      <c r="A29" s="53"/>
      <c r="B29" s="54"/>
      <c r="C29" s="54"/>
      <c r="D29" s="54"/>
      <c r="E29" s="10"/>
      <c r="F29" s="10"/>
      <c r="G29" s="10"/>
      <c r="H29" s="14"/>
      <c r="I29" s="14"/>
      <c r="J29" s="14"/>
      <c r="K29" s="14"/>
      <c r="L29" s="15"/>
      <c r="M29" s="23"/>
      <c r="N29" s="15"/>
      <c r="O29" s="21"/>
      <c r="P29" s="21"/>
      <c r="Q29" s="21"/>
      <c r="R29" s="10"/>
      <c r="S29" s="10"/>
      <c r="T29" s="10"/>
      <c r="U29" s="21"/>
      <c r="V29" s="21"/>
      <c r="W29" s="21"/>
      <c r="X29" s="14"/>
      <c r="Y29" s="213"/>
      <c r="AA29" s="145"/>
      <c r="AB29" s="21"/>
      <c r="AC29" s="21"/>
      <c r="AD29" s="21"/>
      <c r="AE29" s="10"/>
      <c r="AF29" s="10"/>
      <c r="AG29" s="10"/>
      <c r="AH29" s="21"/>
      <c r="AI29" s="21"/>
      <c r="AJ29" s="21"/>
      <c r="AK29" s="14"/>
      <c r="AL29" s="213"/>
      <c r="AM29" s="65"/>
      <c r="AN29" s="153"/>
      <c r="AO29" s="138"/>
      <c r="AP29" s="138"/>
      <c r="AQ29" s="138"/>
      <c r="AR29" s="138"/>
      <c r="AS29" s="138"/>
      <c r="AT29" s="138"/>
      <c r="AU29" s="138"/>
      <c r="AV29" s="138"/>
      <c r="AW29" s="138"/>
      <c r="AX29" s="138"/>
      <c r="AY29" s="138"/>
      <c r="AZ29" s="146">
        <f t="shared" si="0"/>
        <v>0</v>
      </c>
    </row>
    <row r="30" spans="1:52" x14ac:dyDescent="0.2">
      <c r="A30" s="53"/>
      <c r="B30" s="54"/>
      <c r="C30" s="54"/>
      <c r="D30" s="54"/>
      <c r="E30" s="10"/>
      <c r="F30" s="10"/>
      <c r="G30" s="10"/>
      <c r="H30" s="14"/>
      <c r="I30" s="14"/>
      <c r="J30" s="14"/>
      <c r="K30" s="14"/>
      <c r="L30" s="15"/>
      <c r="M30" s="23"/>
      <c r="N30" s="15"/>
      <c r="O30" s="21"/>
      <c r="P30" s="21"/>
      <c r="Q30" s="21"/>
      <c r="R30" s="10"/>
      <c r="S30" s="10"/>
      <c r="T30" s="10"/>
      <c r="U30" s="21"/>
      <c r="V30" s="21"/>
      <c r="W30" s="21"/>
      <c r="X30" s="14"/>
      <c r="Y30" s="213"/>
      <c r="AA30" s="145"/>
      <c r="AB30" s="21"/>
      <c r="AC30" s="21"/>
      <c r="AD30" s="21"/>
      <c r="AE30" s="10"/>
      <c r="AF30" s="10"/>
      <c r="AG30" s="10"/>
      <c r="AH30" s="21"/>
      <c r="AI30" s="21"/>
      <c r="AJ30" s="21"/>
      <c r="AK30" s="14"/>
      <c r="AL30" s="213"/>
      <c r="AM30" s="65"/>
      <c r="AN30" s="153"/>
      <c r="AO30" s="138"/>
      <c r="AP30" s="138"/>
      <c r="AQ30" s="138"/>
      <c r="AR30" s="138"/>
      <c r="AS30" s="138"/>
      <c r="AT30" s="138"/>
      <c r="AU30" s="138"/>
      <c r="AV30" s="138"/>
      <c r="AW30" s="138"/>
      <c r="AX30" s="138"/>
      <c r="AY30" s="138"/>
      <c r="AZ30" s="146">
        <f t="shared" si="0"/>
        <v>0</v>
      </c>
    </row>
    <row r="31" spans="1:52" x14ac:dyDescent="0.2">
      <c r="A31" s="53"/>
      <c r="B31" s="54"/>
      <c r="C31" s="54"/>
      <c r="D31" s="54"/>
      <c r="E31" s="10"/>
      <c r="F31" s="10"/>
      <c r="G31" s="10"/>
      <c r="H31" s="14"/>
      <c r="I31" s="14"/>
      <c r="J31" s="14"/>
      <c r="K31" s="14"/>
      <c r="L31" s="15"/>
      <c r="M31" s="23"/>
      <c r="N31" s="15"/>
      <c r="O31" s="21"/>
      <c r="P31" s="21"/>
      <c r="Q31" s="21"/>
      <c r="R31" s="10"/>
      <c r="S31" s="10"/>
      <c r="T31" s="10"/>
      <c r="U31" s="21"/>
      <c r="V31" s="21"/>
      <c r="W31" s="21"/>
      <c r="X31" s="14"/>
      <c r="Y31" s="213"/>
      <c r="AA31" s="145"/>
      <c r="AB31" s="21"/>
      <c r="AC31" s="21"/>
      <c r="AD31" s="21"/>
      <c r="AE31" s="10"/>
      <c r="AF31" s="10"/>
      <c r="AG31" s="10"/>
      <c r="AH31" s="21"/>
      <c r="AI31" s="21"/>
      <c r="AJ31" s="21"/>
      <c r="AK31" s="14"/>
      <c r="AL31" s="213"/>
      <c r="AM31" s="65"/>
      <c r="AN31" s="153"/>
      <c r="AO31" s="138"/>
      <c r="AP31" s="138"/>
      <c r="AQ31" s="138"/>
      <c r="AR31" s="138"/>
      <c r="AS31" s="138"/>
      <c r="AT31" s="138"/>
      <c r="AU31" s="138"/>
      <c r="AV31" s="138"/>
      <c r="AW31" s="138"/>
      <c r="AX31" s="138"/>
      <c r="AY31" s="138"/>
      <c r="AZ31" s="146">
        <f t="shared" si="0"/>
        <v>0</v>
      </c>
    </row>
    <row r="32" spans="1:52" x14ac:dyDescent="0.2">
      <c r="A32" s="53"/>
      <c r="B32" s="54"/>
      <c r="C32" s="54"/>
      <c r="D32" s="54"/>
      <c r="E32" s="10"/>
      <c r="F32" s="10"/>
      <c r="G32" s="10"/>
      <c r="H32" s="14"/>
      <c r="I32" s="14"/>
      <c r="J32" s="14"/>
      <c r="K32" s="14"/>
      <c r="L32" s="15"/>
      <c r="M32" s="23"/>
      <c r="N32" s="15"/>
      <c r="O32" s="21"/>
      <c r="P32" s="21"/>
      <c r="Q32" s="21"/>
      <c r="R32" s="10"/>
      <c r="S32" s="10"/>
      <c r="T32" s="10"/>
      <c r="U32" s="21"/>
      <c r="V32" s="21"/>
      <c r="W32" s="21"/>
      <c r="X32" s="14"/>
      <c r="Y32" s="213"/>
      <c r="AA32" s="145"/>
      <c r="AB32" s="21"/>
      <c r="AC32" s="21"/>
      <c r="AD32" s="21"/>
      <c r="AE32" s="10"/>
      <c r="AF32" s="10"/>
      <c r="AG32" s="10"/>
      <c r="AH32" s="21"/>
      <c r="AI32" s="21"/>
      <c r="AJ32" s="21"/>
      <c r="AK32" s="14"/>
      <c r="AL32" s="213"/>
      <c r="AM32" s="65"/>
      <c r="AN32" s="153"/>
      <c r="AO32" s="138"/>
      <c r="AP32" s="138"/>
      <c r="AQ32" s="138"/>
      <c r="AR32" s="138"/>
      <c r="AS32" s="138"/>
      <c r="AT32" s="138"/>
      <c r="AU32" s="138"/>
      <c r="AV32" s="138"/>
      <c r="AW32" s="138"/>
      <c r="AX32" s="138"/>
      <c r="AY32" s="138"/>
      <c r="AZ32" s="146">
        <f t="shared" si="0"/>
        <v>0</v>
      </c>
    </row>
    <row r="33" spans="1:56" x14ac:dyDescent="0.2">
      <c r="A33" s="53"/>
      <c r="B33" s="54"/>
      <c r="C33" s="54"/>
      <c r="D33" s="54"/>
      <c r="E33" s="10"/>
      <c r="F33" s="10"/>
      <c r="G33" s="10"/>
      <c r="H33" s="14"/>
      <c r="I33" s="14"/>
      <c r="J33" s="14"/>
      <c r="K33" s="14"/>
      <c r="L33" s="15"/>
      <c r="M33" s="23"/>
      <c r="N33" s="15"/>
      <c r="O33" s="21"/>
      <c r="P33" s="21"/>
      <c r="Q33" s="21"/>
      <c r="R33" s="10"/>
      <c r="S33" s="10"/>
      <c r="T33" s="10"/>
      <c r="U33" s="21"/>
      <c r="V33" s="21"/>
      <c r="W33" s="21"/>
      <c r="X33" s="14"/>
      <c r="Y33" s="213"/>
      <c r="AA33" s="145"/>
      <c r="AB33" s="21"/>
      <c r="AC33" s="21"/>
      <c r="AD33" s="21"/>
      <c r="AE33" s="10"/>
      <c r="AF33" s="10"/>
      <c r="AG33" s="10"/>
      <c r="AH33" s="21"/>
      <c r="AI33" s="21"/>
      <c r="AJ33" s="21"/>
      <c r="AK33" s="14"/>
      <c r="AL33" s="213"/>
      <c r="AM33" s="65"/>
      <c r="AN33" s="153"/>
      <c r="AO33" s="138"/>
      <c r="AP33" s="138"/>
      <c r="AQ33" s="138"/>
      <c r="AR33" s="138"/>
      <c r="AS33" s="138"/>
      <c r="AT33" s="138"/>
      <c r="AU33" s="138"/>
      <c r="AV33" s="138"/>
      <c r="AW33" s="138"/>
      <c r="AX33" s="138"/>
      <c r="AY33" s="138"/>
      <c r="AZ33" s="146">
        <f t="shared" si="0"/>
        <v>0</v>
      </c>
    </row>
    <row r="34" spans="1:56" x14ac:dyDescent="0.2">
      <c r="A34" s="53"/>
      <c r="B34" s="54"/>
      <c r="C34" s="54"/>
      <c r="D34" s="54"/>
      <c r="E34" s="10"/>
      <c r="F34" s="10"/>
      <c r="G34" s="10"/>
      <c r="H34" s="14"/>
      <c r="I34" s="14"/>
      <c r="J34" s="14"/>
      <c r="K34" s="14"/>
      <c r="L34" s="15"/>
      <c r="M34" s="23"/>
      <c r="N34" s="15"/>
      <c r="O34" s="21"/>
      <c r="P34" s="21"/>
      <c r="Q34" s="21"/>
      <c r="R34" s="10"/>
      <c r="S34" s="10"/>
      <c r="T34" s="10"/>
      <c r="U34" s="21"/>
      <c r="V34" s="21"/>
      <c r="W34" s="21"/>
      <c r="X34" s="14"/>
      <c r="Y34" s="213"/>
      <c r="AA34" s="145"/>
      <c r="AB34" s="21"/>
      <c r="AC34" s="21"/>
      <c r="AD34" s="21"/>
      <c r="AE34" s="10"/>
      <c r="AF34" s="10"/>
      <c r="AG34" s="10"/>
      <c r="AH34" s="21"/>
      <c r="AI34" s="21"/>
      <c r="AJ34" s="21"/>
      <c r="AK34" s="14"/>
      <c r="AL34" s="213"/>
      <c r="AM34" s="65"/>
      <c r="AN34" s="153"/>
      <c r="AO34" s="138"/>
      <c r="AP34" s="138"/>
      <c r="AQ34" s="138"/>
      <c r="AR34" s="138"/>
      <c r="AS34" s="138"/>
      <c r="AT34" s="138"/>
      <c r="AU34" s="138"/>
      <c r="AV34" s="138"/>
      <c r="AW34" s="138"/>
      <c r="AX34" s="138"/>
      <c r="AY34" s="138"/>
      <c r="AZ34" s="146">
        <f t="shared" si="0"/>
        <v>0</v>
      </c>
    </row>
    <row r="35" spans="1:56" x14ac:dyDescent="0.2">
      <c r="A35" s="53"/>
      <c r="B35" s="54"/>
      <c r="C35" s="54"/>
      <c r="D35" s="54"/>
      <c r="E35" s="10"/>
      <c r="F35" s="10"/>
      <c r="G35" s="10"/>
      <c r="H35" s="14"/>
      <c r="I35" s="14"/>
      <c r="J35" s="14"/>
      <c r="K35" s="14"/>
      <c r="L35" s="15"/>
      <c r="M35" s="23"/>
      <c r="N35" s="15"/>
      <c r="O35" s="21"/>
      <c r="P35" s="21"/>
      <c r="Q35" s="21"/>
      <c r="R35" s="10"/>
      <c r="S35" s="10"/>
      <c r="T35" s="10"/>
      <c r="U35" s="21"/>
      <c r="V35" s="21"/>
      <c r="W35" s="21"/>
      <c r="X35" s="14"/>
      <c r="Y35" s="213"/>
      <c r="AA35" s="145"/>
      <c r="AB35" s="21"/>
      <c r="AC35" s="21"/>
      <c r="AD35" s="21"/>
      <c r="AE35" s="10"/>
      <c r="AF35" s="10"/>
      <c r="AG35" s="10"/>
      <c r="AH35" s="21"/>
      <c r="AI35" s="21"/>
      <c r="AJ35" s="21"/>
      <c r="AK35" s="14"/>
      <c r="AL35" s="213"/>
      <c r="AM35" s="65"/>
      <c r="AN35" s="153"/>
      <c r="AO35" s="138"/>
      <c r="AP35" s="138"/>
      <c r="AQ35" s="138"/>
      <c r="AR35" s="138"/>
      <c r="AS35" s="138"/>
      <c r="AT35" s="138"/>
      <c r="AU35" s="138"/>
      <c r="AV35" s="138"/>
      <c r="AW35" s="138"/>
      <c r="AX35" s="138"/>
      <c r="AY35" s="138"/>
      <c r="AZ35" s="146">
        <f t="shared" si="0"/>
        <v>0</v>
      </c>
    </row>
    <row r="36" spans="1:56" x14ac:dyDescent="0.2">
      <c r="A36" s="53"/>
      <c r="B36" s="54"/>
      <c r="C36" s="54"/>
      <c r="D36" s="54"/>
      <c r="E36" s="10"/>
      <c r="F36" s="10"/>
      <c r="G36" s="10"/>
      <c r="H36" s="14"/>
      <c r="I36" s="14"/>
      <c r="J36" s="14"/>
      <c r="K36" s="14"/>
      <c r="L36" s="15"/>
      <c r="M36" s="23"/>
      <c r="N36" s="15"/>
      <c r="O36" s="21"/>
      <c r="P36" s="21"/>
      <c r="Q36" s="21"/>
      <c r="R36" s="10"/>
      <c r="S36" s="10"/>
      <c r="T36" s="10"/>
      <c r="U36" s="21"/>
      <c r="V36" s="21"/>
      <c r="W36" s="21"/>
      <c r="X36" s="14"/>
      <c r="Y36" s="213"/>
      <c r="AA36" s="145"/>
      <c r="AB36" s="21"/>
      <c r="AC36" s="21"/>
      <c r="AD36" s="21"/>
      <c r="AE36" s="10"/>
      <c r="AF36" s="10"/>
      <c r="AG36" s="10"/>
      <c r="AH36" s="21"/>
      <c r="AI36" s="21"/>
      <c r="AJ36" s="21"/>
      <c r="AK36" s="14"/>
      <c r="AL36" s="213"/>
      <c r="AM36" s="65"/>
      <c r="AN36" s="153"/>
      <c r="AO36" s="138"/>
      <c r="AP36" s="138"/>
      <c r="AQ36" s="138"/>
      <c r="AR36" s="138"/>
      <c r="AS36" s="138"/>
      <c r="AT36" s="138"/>
      <c r="AU36" s="138"/>
      <c r="AV36" s="138"/>
      <c r="AW36" s="138"/>
      <c r="AX36" s="138"/>
      <c r="AY36" s="138"/>
      <c r="AZ36" s="146">
        <f t="shared" si="0"/>
        <v>0</v>
      </c>
    </row>
    <row r="37" spans="1:56" x14ac:dyDescent="0.2">
      <c r="A37" s="53"/>
      <c r="B37" s="54"/>
      <c r="C37" s="54"/>
      <c r="D37" s="54"/>
      <c r="E37" s="10"/>
      <c r="F37" s="10"/>
      <c r="G37" s="10"/>
      <c r="H37" s="14"/>
      <c r="I37" s="14"/>
      <c r="J37" s="14"/>
      <c r="K37" s="14"/>
      <c r="L37" s="15"/>
      <c r="M37" s="23"/>
      <c r="N37" s="15"/>
      <c r="O37" s="21"/>
      <c r="P37" s="21"/>
      <c r="Q37" s="21"/>
      <c r="R37" s="10"/>
      <c r="S37" s="10"/>
      <c r="T37" s="10"/>
      <c r="U37" s="21"/>
      <c r="V37" s="21"/>
      <c r="W37" s="21"/>
      <c r="X37" s="14"/>
      <c r="Y37" s="213"/>
      <c r="AA37" s="145"/>
      <c r="AB37" s="21"/>
      <c r="AC37" s="21"/>
      <c r="AD37" s="21"/>
      <c r="AE37" s="10"/>
      <c r="AF37" s="10"/>
      <c r="AG37" s="10"/>
      <c r="AH37" s="21"/>
      <c r="AI37" s="21"/>
      <c r="AJ37" s="21"/>
      <c r="AK37" s="14"/>
      <c r="AL37" s="213"/>
      <c r="AM37" s="65"/>
      <c r="AN37" s="153"/>
      <c r="AO37" s="138"/>
      <c r="AP37" s="138"/>
      <c r="AQ37" s="138"/>
      <c r="AR37" s="138"/>
      <c r="AS37" s="138"/>
      <c r="AT37" s="138"/>
      <c r="AU37" s="138"/>
      <c r="AV37" s="138"/>
      <c r="AW37" s="138"/>
      <c r="AX37" s="138"/>
      <c r="AY37" s="138"/>
      <c r="AZ37" s="146">
        <f t="shared" si="0"/>
        <v>0</v>
      </c>
    </row>
    <row r="38" spans="1:56" x14ac:dyDescent="0.2">
      <c r="A38" s="53"/>
      <c r="B38" s="54"/>
      <c r="C38" s="54"/>
      <c r="D38" s="54"/>
      <c r="E38" s="10"/>
      <c r="F38" s="10"/>
      <c r="G38" s="10"/>
      <c r="H38" s="14"/>
      <c r="I38" s="14"/>
      <c r="J38" s="14"/>
      <c r="K38" s="14"/>
      <c r="L38" s="15"/>
      <c r="M38" s="23"/>
      <c r="N38" s="15"/>
      <c r="O38" s="21"/>
      <c r="P38" s="21"/>
      <c r="Q38" s="21"/>
      <c r="R38" s="10"/>
      <c r="S38" s="10"/>
      <c r="T38" s="10"/>
      <c r="U38" s="21"/>
      <c r="V38" s="21"/>
      <c r="W38" s="21"/>
      <c r="X38" s="14"/>
      <c r="Y38" s="213"/>
      <c r="AA38" s="145"/>
      <c r="AB38" s="21"/>
      <c r="AC38" s="21"/>
      <c r="AD38" s="21"/>
      <c r="AE38" s="10"/>
      <c r="AF38" s="10"/>
      <c r="AG38" s="10"/>
      <c r="AH38" s="21"/>
      <c r="AI38" s="21"/>
      <c r="AJ38" s="21"/>
      <c r="AK38" s="14"/>
      <c r="AL38" s="213"/>
      <c r="AM38" s="65"/>
      <c r="AN38" s="153"/>
      <c r="AO38" s="138"/>
      <c r="AP38" s="138"/>
      <c r="AQ38" s="138"/>
      <c r="AR38" s="138"/>
      <c r="AS38" s="138"/>
      <c r="AT38" s="138"/>
      <c r="AU38" s="138"/>
      <c r="AV38" s="138"/>
      <c r="AW38" s="138"/>
      <c r="AX38" s="138"/>
      <c r="AY38" s="138"/>
      <c r="AZ38" s="146">
        <f t="shared" si="0"/>
        <v>0</v>
      </c>
    </row>
    <row r="39" spans="1:56" x14ac:dyDescent="0.2">
      <c r="A39" s="53"/>
      <c r="B39" s="54"/>
      <c r="C39" s="54"/>
      <c r="D39" s="54"/>
      <c r="E39" s="10"/>
      <c r="F39" s="10"/>
      <c r="G39" s="10"/>
      <c r="H39" s="14"/>
      <c r="I39" s="14"/>
      <c r="J39" s="14"/>
      <c r="K39" s="14"/>
      <c r="L39" s="15"/>
      <c r="M39" s="23"/>
      <c r="N39" s="15"/>
      <c r="O39" s="21"/>
      <c r="P39" s="21"/>
      <c r="Q39" s="21"/>
      <c r="R39" s="10"/>
      <c r="S39" s="10"/>
      <c r="T39" s="10"/>
      <c r="U39" s="21"/>
      <c r="V39" s="21"/>
      <c r="W39" s="21"/>
      <c r="X39" s="14"/>
      <c r="Y39" s="213"/>
      <c r="AA39" s="145"/>
      <c r="AB39" s="21"/>
      <c r="AC39" s="21"/>
      <c r="AD39" s="21"/>
      <c r="AE39" s="10"/>
      <c r="AF39" s="10"/>
      <c r="AG39" s="10"/>
      <c r="AH39" s="21"/>
      <c r="AI39" s="21"/>
      <c r="AJ39" s="21"/>
      <c r="AK39" s="14"/>
      <c r="AL39" s="213"/>
      <c r="AM39" s="65"/>
      <c r="AN39" s="153"/>
      <c r="AO39" s="138"/>
      <c r="AP39" s="138"/>
      <c r="AQ39" s="138"/>
      <c r="AR39" s="138"/>
      <c r="AS39" s="138"/>
      <c r="AT39" s="138"/>
      <c r="AU39" s="138"/>
      <c r="AV39" s="138"/>
      <c r="AW39" s="138"/>
      <c r="AX39" s="138"/>
      <c r="AY39" s="138"/>
      <c r="AZ39" s="146">
        <f t="shared" si="0"/>
        <v>0</v>
      </c>
    </row>
    <row r="40" spans="1:56" x14ac:dyDescent="0.2">
      <c r="A40" s="53"/>
      <c r="B40" s="54"/>
      <c r="C40" s="54"/>
      <c r="D40" s="54"/>
      <c r="E40" s="10"/>
      <c r="F40" s="10"/>
      <c r="G40" s="10"/>
      <c r="H40" s="14"/>
      <c r="I40" s="14"/>
      <c r="J40" s="14"/>
      <c r="K40" s="14"/>
      <c r="L40" s="15"/>
      <c r="M40" s="23"/>
      <c r="N40" s="15"/>
      <c r="O40" s="21"/>
      <c r="P40" s="21"/>
      <c r="Q40" s="21"/>
      <c r="R40" s="10"/>
      <c r="S40" s="10"/>
      <c r="T40" s="10"/>
      <c r="U40" s="21"/>
      <c r="V40" s="21"/>
      <c r="W40" s="21"/>
      <c r="X40" s="14"/>
      <c r="Y40" s="213"/>
      <c r="AA40" s="145"/>
      <c r="AB40" s="21"/>
      <c r="AC40" s="21"/>
      <c r="AD40" s="21"/>
      <c r="AE40" s="10"/>
      <c r="AF40" s="10"/>
      <c r="AG40" s="10"/>
      <c r="AH40" s="21"/>
      <c r="AI40" s="21"/>
      <c r="AJ40" s="21"/>
      <c r="AK40" s="14"/>
      <c r="AL40" s="213"/>
      <c r="AM40" s="65"/>
      <c r="AN40" s="153"/>
      <c r="AO40" s="138"/>
      <c r="AP40" s="138"/>
      <c r="AQ40" s="138"/>
      <c r="AR40" s="138"/>
      <c r="AS40" s="138"/>
      <c r="AT40" s="138"/>
      <c r="AU40" s="138"/>
      <c r="AV40" s="138"/>
      <c r="AW40" s="138"/>
      <c r="AX40" s="138"/>
      <c r="AY40" s="138"/>
      <c r="AZ40" s="146">
        <f t="shared" si="0"/>
        <v>0</v>
      </c>
    </row>
    <row r="41" spans="1:56" x14ac:dyDescent="0.2">
      <c r="A41" s="53"/>
      <c r="B41" s="54"/>
      <c r="C41" s="54"/>
      <c r="D41" s="54"/>
      <c r="E41" s="10"/>
      <c r="F41" s="10"/>
      <c r="G41" s="10"/>
      <c r="H41" s="14"/>
      <c r="I41" s="14"/>
      <c r="J41" s="14"/>
      <c r="K41" s="14"/>
      <c r="L41" s="15"/>
      <c r="M41" s="23"/>
      <c r="N41" s="15"/>
      <c r="O41" s="21"/>
      <c r="P41" s="21"/>
      <c r="Q41" s="21"/>
      <c r="R41" s="10"/>
      <c r="S41" s="10"/>
      <c r="T41" s="10"/>
      <c r="U41" s="21"/>
      <c r="V41" s="21"/>
      <c r="W41" s="21"/>
      <c r="X41" s="14"/>
      <c r="Y41" s="213"/>
      <c r="AA41" s="145"/>
      <c r="AB41" s="21"/>
      <c r="AC41" s="21"/>
      <c r="AD41" s="21"/>
      <c r="AE41" s="10"/>
      <c r="AF41" s="10"/>
      <c r="AG41" s="10"/>
      <c r="AH41" s="21"/>
      <c r="AI41" s="21"/>
      <c r="AJ41" s="21"/>
      <c r="AK41" s="14"/>
      <c r="AL41" s="213"/>
      <c r="AM41" s="65"/>
      <c r="AN41" s="153"/>
      <c r="AO41" s="138"/>
      <c r="AP41" s="138"/>
      <c r="AQ41" s="138"/>
      <c r="AR41" s="138"/>
      <c r="AS41" s="138"/>
      <c r="AT41" s="138"/>
      <c r="AU41" s="138"/>
      <c r="AV41" s="138"/>
      <c r="AW41" s="138"/>
      <c r="AX41" s="138"/>
      <c r="AY41" s="138"/>
      <c r="AZ41" s="146">
        <f t="shared" si="0"/>
        <v>0</v>
      </c>
    </row>
    <row r="42" spans="1:56" x14ac:dyDescent="0.2">
      <c r="A42" s="53"/>
      <c r="B42" s="54"/>
      <c r="C42" s="54"/>
      <c r="D42" s="54"/>
      <c r="E42" s="10"/>
      <c r="F42" s="10"/>
      <c r="G42" s="10"/>
      <c r="H42" s="14"/>
      <c r="I42" s="14"/>
      <c r="J42" s="14"/>
      <c r="K42" s="14"/>
      <c r="L42" s="15"/>
      <c r="M42" s="23"/>
      <c r="N42" s="15"/>
      <c r="O42" s="21"/>
      <c r="P42" s="21"/>
      <c r="Q42" s="21"/>
      <c r="R42" s="10"/>
      <c r="S42" s="10"/>
      <c r="T42" s="10"/>
      <c r="U42" s="21"/>
      <c r="V42" s="21"/>
      <c r="W42" s="21"/>
      <c r="X42" s="14"/>
      <c r="Y42" s="213"/>
      <c r="AA42" s="145"/>
      <c r="AB42" s="21"/>
      <c r="AC42" s="21"/>
      <c r="AD42" s="21"/>
      <c r="AE42" s="10"/>
      <c r="AF42" s="10"/>
      <c r="AG42" s="10"/>
      <c r="AH42" s="21"/>
      <c r="AI42" s="21"/>
      <c r="AJ42" s="21"/>
      <c r="AK42" s="14"/>
      <c r="AL42" s="213"/>
      <c r="AM42" s="65"/>
      <c r="AN42" s="153"/>
      <c r="AO42" s="138"/>
      <c r="AP42" s="138"/>
      <c r="AQ42" s="138"/>
      <c r="AR42" s="138"/>
      <c r="AS42" s="138"/>
      <c r="AT42" s="138"/>
      <c r="AU42" s="138"/>
      <c r="AV42" s="138"/>
      <c r="AW42" s="138"/>
      <c r="AX42" s="138"/>
      <c r="AY42" s="138"/>
      <c r="AZ42" s="146">
        <f t="shared" si="0"/>
        <v>0</v>
      </c>
    </row>
    <row r="43" spans="1:56" x14ac:dyDescent="0.2">
      <c r="A43" s="53"/>
      <c r="B43" s="54"/>
      <c r="C43" s="54"/>
      <c r="D43" s="54"/>
      <c r="E43" s="10"/>
      <c r="F43" s="10"/>
      <c r="G43" s="10"/>
      <c r="H43" s="14"/>
      <c r="I43" s="14"/>
      <c r="J43" s="14"/>
      <c r="K43" s="14"/>
      <c r="L43" s="15"/>
      <c r="M43" s="23"/>
      <c r="N43" s="15"/>
      <c r="O43" s="21"/>
      <c r="P43" s="21"/>
      <c r="Q43" s="21"/>
      <c r="R43" s="10"/>
      <c r="S43" s="10"/>
      <c r="T43" s="10"/>
      <c r="U43" s="21"/>
      <c r="V43" s="21"/>
      <c r="W43" s="21"/>
      <c r="X43" s="14"/>
      <c r="Y43" s="213"/>
      <c r="AA43" s="145"/>
      <c r="AB43" s="21"/>
      <c r="AC43" s="21"/>
      <c r="AD43" s="21"/>
      <c r="AE43" s="10"/>
      <c r="AF43" s="10"/>
      <c r="AG43" s="10"/>
      <c r="AH43" s="21"/>
      <c r="AI43" s="21"/>
      <c r="AJ43" s="21"/>
      <c r="AK43" s="14"/>
      <c r="AL43" s="213"/>
      <c r="AM43" s="65"/>
      <c r="AN43" s="153"/>
      <c r="AO43" s="138"/>
      <c r="AP43" s="138"/>
      <c r="AQ43" s="138"/>
      <c r="AR43" s="138"/>
      <c r="AS43" s="138"/>
      <c r="AT43" s="138"/>
      <c r="AU43" s="138"/>
      <c r="AV43" s="138"/>
      <c r="AW43" s="138"/>
      <c r="AX43" s="138"/>
      <c r="AY43" s="138"/>
      <c r="AZ43" s="146">
        <f t="shared" si="0"/>
        <v>0</v>
      </c>
    </row>
    <row r="44" spans="1:56" ht="13.5" thickBot="1" x14ac:dyDescent="0.25">
      <c r="A44" s="53"/>
      <c r="B44" s="54"/>
      <c r="C44" s="54"/>
      <c r="D44" s="54"/>
      <c r="E44" s="10"/>
      <c r="F44" s="10"/>
      <c r="G44" s="10"/>
      <c r="H44" s="14"/>
      <c r="I44" s="14"/>
      <c r="J44" s="14"/>
      <c r="K44" s="14"/>
      <c r="L44" s="15"/>
      <c r="M44" s="23"/>
      <c r="N44" s="15"/>
      <c r="O44" s="21"/>
      <c r="P44" s="21"/>
      <c r="Q44" s="21"/>
      <c r="R44" s="10"/>
      <c r="S44" s="10"/>
      <c r="T44" s="10"/>
      <c r="U44" s="21"/>
      <c r="V44" s="14"/>
      <c r="W44" s="14"/>
      <c r="X44" s="14"/>
      <c r="Y44" s="213"/>
      <c r="AA44" s="145"/>
      <c r="AB44" s="15"/>
      <c r="AC44" s="15"/>
      <c r="AD44" s="15"/>
      <c r="AE44" s="10"/>
      <c r="AF44" s="10"/>
      <c r="AG44" s="10"/>
      <c r="AH44" s="15"/>
      <c r="AI44" s="14"/>
      <c r="AJ44" s="107"/>
      <c r="AK44" s="14"/>
      <c r="AL44" s="213"/>
      <c r="AM44" s="65"/>
      <c r="AN44" s="153"/>
      <c r="AO44" s="138"/>
      <c r="AP44" s="138"/>
      <c r="AQ44" s="138"/>
      <c r="AR44" s="138"/>
      <c r="AS44" s="138"/>
      <c r="AT44" s="138"/>
      <c r="AU44" s="138"/>
      <c r="AV44" s="138"/>
      <c r="AW44" s="138"/>
      <c r="AX44" s="138"/>
      <c r="AY44" s="138"/>
      <c r="AZ44" s="146">
        <f t="shared" si="0"/>
        <v>0</v>
      </c>
    </row>
    <row r="45" spans="1:56" ht="13.5" thickBot="1" x14ac:dyDescent="0.25">
      <c r="A45" s="68"/>
      <c r="B45" s="69"/>
      <c r="C45" s="69"/>
      <c r="D45" s="69"/>
      <c r="E45" s="69"/>
      <c r="F45" s="69"/>
      <c r="G45" s="70"/>
      <c r="H45" s="26" t="s">
        <v>12</v>
      </c>
      <c r="I45" s="25">
        <f>SUMIFS(I14:I44,K14:K44,"No")</f>
        <v>0</v>
      </c>
      <c r="J45" s="26"/>
      <c r="K45" s="26"/>
      <c r="L45" s="26"/>
      <c r="M45" s="27"/>
      <c r="N45" s="18"/>
      <c r="O45" s="18"/>
      <c r="P45" s="18"/>
      <c r="Q45" s="18"/>
      <c r="R45" s="18"/>
      <c r="S45" s="18"/>
      <c r="T45" s="18"/>
      <c r="U45" s="26" t="s">
        <v>12</v>
      </c>
      <c r="V45" s="25">
        <f>SUMIFS(V14:V44,X14:X44,"No")</f>
        <v>0</v>
      </c>
      <c r="W45" s="26"/>
      <c r="X45" s="26"/>
      <c r="Y45" s="152"/>
      <c r="AA45" s="147"/>
      <c r="AB45" s="18"/>
      <c r="AC45" s="18"/>
      <c r="AD45" s="18"/>
      <c r="AE45" s="18"/>
      <c r="AF45" s="18"/>
      <c r="AG45" s="18"/>
      <c r="AH45" s="26"/>
      <c r="AI45" s="26" t="s">
        <v>12</v>
      </c>
      <c r="AJ45" s="25">
        <f>SUMIFS(AJ14:AJ44,AK14:AK44,"No")</f>
        <v>0</v>
      </c>
      <c r="AK45" s="26"/>
      <c r="AL45" s="152"/>
      <c r="AM45" s="69"/>
      <c r="AN45" s="68"/>
      <c r="AO45" s="69"/>
      <c r="AP45" s="69"/>
      <c r="AQ45" s="69"/>
      <c r="AR45" s="69"/>
      <c r="AS45" s="69"/>
      <c r="AT45" s="69"/>
      <c r="AU45" s="69"/>
      <c r="AV45" s="69"/>
      <c r="AW45" s="69"/>
      <c r="AX45" s="69"/>
      <c r="AY45" s="69"/>
      <c r="AZ45" s="71"/>
      <c r="BA45" s="65"/>
      <c r="BB45" s="65"/>
      <c r="BC45" s="65"/>
      <c r="BD45" s="65"/>
    </row>
    <row r="46" spans="1:56" s="51" customFormat="1" ht="13.5" thickBot="1" x14ac:dyDescent="0.25">
      <c r="G46" s="52"/>
      <c r="L46" s="16"/>
      <c r="M46" s="16"/>
      <c r="N46" s="16"/>
      <c r="O46" s="16"/>
      <c r="P46" s="16"/>
      <c r="Q46" s="16"/>
      <c r="R46" s="16"/>
      <c r="S46" s="16"/>
      <c r="T46" s="16"/>
      <c r="U46" s="16"/>
      <c r="V46" s="16"/>
      <c r="W46" s="16"/>
      <c r="X46" s="16"/>
      <c r="Y46" s="16"/>
    </row>
    <row r="47" spans="1:56" ht="18" customHeight="1" x14ac:dyDescent="0.25">
      <c r="A47" s="134" t="s">
        <v>9</v>
      </c>
      <c r="B47" s="2"/>
      <c r="C47" s="3"/>
      <c r="D47" s="3"/>
      <c r="E47" s="3"/>
      <c r="F47" s="3"/>
      <c r="G47" s="8"/>
      <c r="H47" s="3"/>
      <c r="I47" s="3"/>
      <c r="J47" s="3"/>
      <c r="K47" s="3"/>
      <c r="L47" s="8"/>
      <c r="M47" s="28"/>
      <c r="N47" s="8"/>
      <c r="O47" s="8"/>
      <c r="P47" s="8"/>
      <c r="Q47" s="8"/>
      <c r="R47" s="8"/>
      <c r="S47" s="8"/>
      <c r="T47" s="8"/>
      <c r="U47" s="8"/>
      <c r="V47" s="8"/>
      <c r="W47" s="8"/>
      <c r="X47" s="265" t="s">
        <v>147</v>
      </c>
      <c r="Y47" s="266"/>
      <c r="AA47" s="134" t="s">
        <v>150</v>
      </c>
      <c r="AB47" s="2"/>
      <c r="AC47" s="3"/>
      <c r="AD47" s="3"/>
      <c r="AE47" s="3"/>
      <c r="AF47" s="3"/>
      <c r="AG47" s="8"/>
      <c r="AH47" s="3"/>
      <c r="AI47" s="3"/>
      <c r="AJ47" s="3"/>
      <c r="AK47" s="3"/>
      <c r="AL47" s="8"/>
      <c r="AM47" s="28"/>
      <c r="AN47" s="8"/>
      <c r="AO47" s="8"/>
      <c r="AP47" s="8"/>
      <c r="AQ47" s="8"/>
      <c r="AR47" s="8"/>
      <c r="AS47" s="8"/>
      <c r="AT47" s="8"/>
      <c r="AU47" s="8"/>
      <c r="AV47" s="8"/>
      <c r="AW47" s="8"/>
      <c r="AX47" s="8"/>
      <c r="AY47" s="8"/>
      <c r="AZ47" s="17"/>
      <c r="BA47" s="65"/>
      <c r="BB47" s="65"/>
      <c r="BC47" s="65"/>
      <c r="BD47" s="65"/>
    </row>
    <row r="48" spans="1:56" ht="15" customHeight="1" x14ac:dyDescent="0.2">
      <c r="A48" s="136"/>
      <c r="B48" s="4" t="s">
        <v>19</v>
      </c>
      <c r="C48" s="5"/>
      <c r="D48" s="5"/>
      <c r="E48" s="5"/>
      <c r="F48" s="5"/>
      <c r="G48" s="9"/>
      <c r="H48" s="5"/>
      <c r="I48" s="5"/>
      <c r="J48" s="5"/>
      <c r="K48" s="5"/>
      <c r="L48" s="9"/>
      <c r="M48" s="24"/>
      <c r="N48" s="9"/>
      <c r="O48" s="9"/>
      <c r="P48" s="9"/>
      <c r="Q48" s="9"/>
      <c r="R48" s="9"/>
      <c r="S48" s="9"/>
      <c r="T48" s="154"/>
      <c r="U48" s="154"/>
      <c r="V48" s="154"/>
      <c r="W48" s="154"/>
      <c r="X48" s="267"/>
      <c r="Y48" s="268"/>
      <c r="AA48" s="136"/>
      <c r="AB48" s="4" t="s">
        <v>19</v>
      </c>
      <c r="AC48" s="5"/>
      <c r="AD48" s="5"/>
      <c r="AE48" s="5"/>
      <c r="AF48" s="5"/>
      <c r="AG48" s="9"/>
      <c r="AH48" s="5"/>
      <c r="AI48" s="5"/>
      <c r="AJ48" s="5"/>
      <c r="AK48" s="5"/>
      <c r="AL48" s="9"/>
      <c r="AM48" s="24"/>
      <c r="AN48" s="9"/>
      <c r="AO48" s="9"/>
      <c r="AP48" s="9"/>
      <c r="AQ48" s="9"/>
      <c r="AR48" s="9"/>
      <c r="AS48" s="9"/>
      <c r="AT48" s="9"/>
      <c r="AU48" s="154"/>
      <c r="AV48" s="154"/>
      <c r="AW48" s="154"/>
      <c r="AX48" s="154"/>
      <c r="AY48" s="154"/>
      <c r="AZ48" s="159"/>
      <c r="BA48" s="65"/>
      <c r="BB48" s="65"/>
      <c r="BC48" s="65"/>
      <c r="BD48" s="65"/>
    </row>
    <row r="49" spans="1:56" ht="21" customHeight="1" x14ac:dyDescent="0.2">
      <c r="A49" s="132" t="s">
        <v>2</v>
      </c>
      <c r="B49" s="220" t="s">
        <v>3</v>
      </c>
      <c r="C49" s="221"/>
      <c r="D49" s="221"/>
      <c r="E49" s="221"/>
      <c r="F49" s="221"/>
      <c r="G49" s="221"/>
      <c r="H49" s="220" t="s">
        <v>4</v>
      </c>
      <c r="I49" s="221"/>
      <c r="J49" s="221"/>
      <c r="K49" s="221"/>
      <c r="L49" s="222"/>
      <c r="M49" s="220" t="s">
        <v>5</v>
      </c>
      <c r="N49" s="221"/>
      <c r="O49" s="221"/>
      <c r="P49" s="222"/>
      <c r="Q49" s="133"/>
      <c r="R49" s="133"/>
      <c r="S49" s="133"/>
      <c r="T49" s="133"/>
      <c r="U49" s="223"/>
      <c r="V49" s="223"/>
      <c r="W49" s="223"/>
      <c r="X49" s="269"/>
      <c r="Y49" s="270"/>
      <c r="AA49" s="132" t="s">
        <v>2</v>
      </c>
      <c r="AB49" s="220" t="s">
        <v>3</v>
      </c>
      <c r="AC49" s="221"/>
      <c r="AD49" s="221"/>
      <c r="AE49" s="221"/>
      <c r="AF49" s="221"/>
      <c r="AG49" s="221"/>
      <c r="AH49" s="220" t="s">
        <v>4</v>
      </c>
      <c r="AI49" s="221"/>
      <c r="AJ49" s="221"/>
      <c r="AK49" s="221"/>
      <c r="AL49" s="222"/>
      <c r="AM49" s="220" t="s">
        <v>5</v>
      </c>
      <c r="AN49" s="221"/>
      <c r="AO49" s="221"/>
      <c r="AP49" s="222"/>
      <c r="AQ49" s="133"/>
      <c r="AR49" s="133"/>
      <c r="AS49" s="133"/>
      <c r="AT49" s="133"/>
      <c r="AU49" s="249"/>
      <c r="AV49" s="223"/>
      <c r="AW49" s="223"/>
      <c r="AX49" s="223"/>
      <c r="AY49" s="223"/>
      <c r="AZ49" s="250"/>
      <c r="BA49" s="65"/>
      <c r="BB49" s="65"/>
      <c r="BC49" s="65"/>
      <c r="BD49" s="65"/>
    </row>
    <row r="50" spans="1:56" ht="60" customHeight="1" thickBot="1" x14ac:dyDescent="0.25">
      <c r="A50" s="60" t="s">
        <v>159</v>
      </c>
      <c r="B50" s="244"/>
      <c r="C50" s="245"/>
      <c r="D50" s="245"/>
      <c r="E50" s="245"/>
      <c r="F50" s="245"/>
      <c r="G50" s="245"/>
      <c r="H50" s="246"/>
      <c r="I50" s="247"/>
      <c r="J50" s="247"/>
      <c r="K50" s="247"/>
      <c r="L50" s="248"/>
      <c r="M50" s="175"/>
      <c r="N50" s="105"/>
      <c r="O50" s="105"/>
      <c r="P50" s="106"/>
      <c r="Q50" s="105"/>
      <c r="R50" s="105"/>
      <c r="S50" s="105"/>
      <c r="T50" s="155"/>
      <c r="U50" s="155"/>
      <c r="V50" s="155"/>
      <c r="W50" s="155"/>
      <c r="X50" s="263">
        <f>IFERROR(((V45-I45)/I45),0)</f>
        <v>0</v>
      </c>
      <c r="Y50" s="264"/>
      <c r="AA50" s="60" t="s">
        <v>159</v>
      </c>
      <c r="AB50" s="244"/>
      <c r="AC50" s="245"/>
      <c r="AD50" s="245"/>
      <c r="AE50" s="245"/>
      <c r="AF50" s="245"/>
      <c r="AG50" s="245"/>
      <c r="AH50" s="246"/>
      <c r="AI50" s="247"/>
      <c r="AJ50" s="247"/>
      <c r="AK50" s="247"/>
      <c r="AL50" s="248"/>
      <c r="AM50" s="175"/>
      <c r="AN50" s="105"/>
      <c r="AO50" s="105"/>
      <c r="AP50" s="106"/>
      <c r="AQ50" s="105"/>
      <c r="AR50" s="105"/>
      <c r="AS50" s="105"/>
      <c r="AT50" s="105"/>
      <c r="AU50" s="104"/>
      <c r="AV50" s="105"/>
      <c r="AW50" s="105"/>
      <c r="AX50" s="105"/>
      <c r="AY50" s="105"/>
      <c r="AZ50" s="160"/>
      <c r="BA50" s="65"/>
      <c r="BB50" s="65"/>
      <c r="BC50" s="65"/>
      <c r="BD50" s="65"/>
    </row>
    <row r="51" spans="1:56" ht="15" customHeight="1" x14ac:dyDescent="0.2">
      <c r="A51" s="241" t="s">
        <v>11</v>
      </c>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AA51" s="241" t="s">
        <v>11</v>
      </c>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65"/>
      <c r="BA51" s="65"/>
      <c r="BB51" s="65"/>
      <c r="BC51" s="65"/>
      <c r="BD51" s="65"/>
    </row>
    <row r="52" spans="1:56" x14ac:dyDescent="0.2">
      <c r="A52" s="65"/>
      <c r="B52" s="65"/>
      <c r="C52" s="65"/>
      <c r="D52" s="65"/>
      <c r="E52" s="65"/>
      <c r="F52" s="65"/>
      <c r="G52" s="66"/>
      <c r="H52" s="65"/>
      <c r="I52" s="65"/>
      <c r="J52" s="65"/>
      <c r="K52" s="65"/>
      <c r="L52" s="66"/>
      <c r="N52" s="66"/>
      <c r="O52" s="66"/>
      <c r="P52" s="66"/>
      <c r="Q52" s="66"/>
      <c r="R52" s="66"/>
      <c r="S52" s="66"/>
      <c r="T52" s="66"/>
      <c r="U52" s="66"/>
      <c r="V52" s="66"/>
      <c r="W52" s="66"/>
      <c r="X52" s="66"/>
      <c r="Y52" s="66"/>
    </row>
    <row r="53" spans="1:56" x14ac:dyDescent="0.2">
      <c r="A53" s="65"/>
      <c r="B53" s="65"/>
      <c r="C53" s="65"/>
      <c r="D53" s="65"/>
      <c r="E53" s="65"/>
      <c r="F53" s="65"/>
      <c r="G53" s="66"/>
      <c r="H53" s="65"/>
      <c r="I53" s="65"/>
      <c r="J53" s="65"/>
      <c r="K53" s="65"/>
      <c r="L53" s="66"/>
      <c r="N53" s="66"/>
      <c r="O53" s="66"/>
      <c r="P53" s="66"/>
      <c r="Q53" s="66"/>
      <c r="R53" s="66"/>
      <c r="S53" s="66"/>
      <c r="T53" s="66"/>
      <c r="U53" s="66"/>
      <c r="V53" s="66"/>
      <c r="W53" s="66"/>
      <c r="X53" s="66"/>
      <c r="Y53" s="66"/>
    </row>
    <row r="54" spans="1:56" ht="20.25" customHeight="1" x14ac:dyDescent="0.2">
      <c r="A54" s="65"/>
      <c r="B54" s="65"/>
      <c r="C54" s="65"/>
      <c r="D54" s="65"/>
      <c r="E54" s="65"/>
      <c r="F54" s="65"/>
      <c r="G54" s="66"/>
      <c r="H54" s="65"/>
      <c r="I54" s="65"/>
      <c r="J54" s="65"/>
      <c r="K54" s="65"/>
      <c r="L54" s="66"/>
      <c r="N54" s="66"/>
      <c r="O54" s="66"/>
      <c r="P54" s="66"/>
      <c r="Q54" s="66"/>
      <c r="R54" s="66"/>
      <c r="S54" s="66"/>
      <c r="T54" s="66"/>
      <c r="U54" s="66"/>
      <c r="V54" s="66"/>
      <c r="W54" s="66"/>
      <c r="X54" s="66"/>
      <c r="Y54" s="66"/>
    </row>
    <row r="55" spans="1:56" x14ac:dyDescent="0.2">
      <c r="A55" s="65"/>
      <c r="B55" s="65"/>
      <c r="C55" s="65"/>
      <c r="D55" s="65"/>
      <c r="E55" s="65"/>
      <c r="F55" s="65"/>
      <c r="G55" s="66"/>
      <c r="H55" s="65"/>
      <c r="I55" s="65"/>
      <c r="J55" s="65"/>
      <c r="K55" s="65"/>
      <c r="L55" s="66"/>
      <c r="N55" s="66"/>
      <c r="O55" s="66"/>
      <c r="P55" s="66"/>
      <c r="Q55" s="66"/>
      <c r="R55" s="66"/>
      <c r="S55" s="66"/>
      <c r="T55" s="66"/>
      <c r="U55" s="66"/>
      <c r="V55" s="66"/>
      <c r="W55" s="66"/>
      <c r="X55" s="66"/>
      <c r="Y55" s="66"/>
    </row>
    <row r="56" spans="1:56" x14ac:dyDescent="0.2">
      <c r="A56" s="65"/>
      <c r="B56" s="65"/>
      <c r="C56" s="65"/>
      <c r="D56" s="65"/>
      <c r="E56" s="65"/>
      <c r="F56" s="65"/>
      <c r="G56" s="66"/>
      <c r="H56" s="65"/>
      <c r="I56" s="65"/>
      <c r="J56" s="65"/>
      <c r="K56" s="65"/>
      <c r="L56" s="66"/>
      <c r="N56" s="66"/>
      <c r="O56" s="66"/>
      <c r="P56" s="66"/>
      <c r="Q56" s="66"/>
      <c r="R56" s="66"/>
      <c r="S56" s="66"/>
      <c r="T56" s="66"/>
      <c r="U56" s="66"/>
      <c r="V56" s="66"/>
      <c r="W56" s="66"/>
      <c r="X56" s="66"/>
      <c r="Y56" s="66"/>
    </row>
    <row r="57" spans="1:56" ht="12.75" customHeight="1" x14ac:dyDescent="0.2">
      <c r="A57" s="65"/>
      <c r="B57" s="65"/>
      <c r="C57" s="65"/>
      <c r="D57" s="65"/>
      <c r="E57" s="65"/>
      <c r="F57" s="65"/>
      <c r="G57" s="66"/>
      <c r="H57" s="65"/>
      <c r="I57" s="65"/>
      <c r="J57" s="65"/>
      <c r="K57" s="65"/>
      <c r="L57" s="66"/>
      <c r="N57" s="66"/>
      <c r="O57" s="66"/>
      <c r="P57" s="66"/>
      <c r="Q57" s="66"/>
      <c r="R57" s="66"/>
      <c r="S57" s="66"/>
      <c r="T57" s="66"/>
      <c r="U57" s="66"/>
      <c r="V57" s="66"/>
      <c r="W57" s="66"/>
      <c r="X57" s="66"/>
      <c r="Y57" s="66"/>
    </row>
    <row r="58" spans="1:56" ht="12.75" customHeight="1" x14ac:dyDescent="0.2">
      <c r="A58" s="65"/>
      <c r="B58" s="65"/>
      <c r="C58" s="65"/>
      <c r="D58" s="65"/>
      <c r="E58" s="65"/>
      <c r="F58" s="65"/>
      <c r="G58" s="66"/>
      <c r="H58" s="65"/>
      <c r="I58" s="65"/>
      <c r="J58" s="65"/>
      <c r="K58" s="65"/>
      <c r="L58" s="66"/>
      <c r="N58" s="66"/>
      <c r="O58" s="66"/>
      <c r="P58" s="66"/>
      <c r="Q58" s="66"/>
      <c r="R58" s="66"/>
      <c r="S58" s="66"/>
      <c r="T58" s="66"/>
      <c r="U58" s="66"/>
      <c r="V58" s="66"/>
      <c r="W58" s="66"/>
      <c r="X58" s="66"/>
      <c r="Y58" s="66"/>
    </row>
    <row r="59" spans="1:56" x14ac:dyDescent="0.2">
      <c r="A59" s="65"/>
      <c r="B59" s="65"/>
      <c r="C59" s="65"/>
      <c r="D59" s="65"/>
      <c r="E59" s="65"/>
      <c r="F59" s="65"/>
      <c r="G59" s="66"/>
      <c r="H59" s="65"/>
      <c r="I59" s="65"/>
      <c r="J59" s="65"/>
      <c r="K59" s="65"/>
      <c r="L59" s="66"/>
      <c r="N59" s="66"/>
      <c r="O59" s="66"/>
      <c r="P59" s="66"/>
      <c r="Q59" s="66"/>
      <c r="R59" s="66"/>
      <c r="S59" s="66"/>
      <c r="T59" s="66"/>
      <c r="U59" s="66"/>
      <c r="V59" s="66"/>
      <c r="W59" s="66"/>
      <c r="X59" s="66"/>
      <c r="Y59" s="66"/>
    </row>
    <row r="60" spans="1:56" x14ac:dyDescent="0.2">
      <c r="A60" s="65"/>
      <c r="B60" s="65"/>
      <c r="C60" s="65"/>
      <c r="D60" s="65"/>
      <c r="E60" s="65"/>
      <c r="F60" s="65"/>
      <c r="G60" s="66"/>
      <c r="H60" s="65"/>
      <c r="I60" s="65"/>
      <c r="J60" s="65"/>
      <c r="K60" s="65"/>
      <c r="L60" s="66"/>
      <c r="N60" s="66"/>
      <c r="O60" s="66"/>
      <c r="P60" s="66"/>
      <c r="Q60" s="66"/>
      <c r="R60" s="66"/>
      <c r="S60" s="66"/>
      <c r="T60" s="66"/>
      <c r="U60" s="66"/>
      <c r="V60" s="66"/>
      <c r="W60" s="66"/>
      <c r="X60" s="66"/>
      <c r="Y60" s="66"/>
    </row>
    <row r="61" spans="1:56" x14ac:dyDescent="0.2">
      <c r="A61" s="65"/>
      <c r="B61" s="65"/>
      <c r="C61" s="65"/>
      <c r="D61" s="65"/>
      <c r="E61" s="65"/>
      <c r="F61" s="65"/>
      <c r="G61" s="66"/>
      <c r="H61" s="65"/>
      <c r="I61" s="65"/>
      <c r="J61" s="65"/>
      <c r="K61" s="65"/>
      <c r="L61" s="66"/>
      <c r="N61" s="66"/>
      <c r="O61" s="66"/>
      <c r="P61" s="66"/>
      <c r="Q61" s="66"/>
      <c r="R61" s="66"/>
      <c r="S61" s="66"/>
      <c r="T61" s="66"/>
      <c r="U61" s="66"/>
      <c r="V61" s="66"/>
      <c r="W61" s="66"/>
      <c r="X61" s="66"/>
      <c r="Y61" s="66"/>
    </row>
    <row r="62" spans="1:56" x14ac:dyDescent="0.2">
      <c r="A62" s="65"/>
      <c r="B62" s="65"/>
      <c r="C62" s="65"/>
      <c r="D62" s="65"/>
      <c r="E62" s="65"/>
      <c r="F62" s="65"/>
      <c r="G62" s="66"/>
      <c r="H62" s="65"/>
      <c r="I62" s="65"/>
      <c r="J62" s="65"/>
      <c r="K62" s="65"/>
      <c r="L62" s="66"/>
      <c r="N62" s="66"/>
      <c r="O62" s="66"/>
      <c r="P62" s="66"/>
      <c r="Q62" s="66"/>
      <c r="R62" s="66"/>
      <c r="S62" s="66"/>
      <c r="T62" s="66"/>
      <c r="U62" s="66"/>
      <c r="V62" s="66"/>
      <c r="W62" s="66"/>
      <c r="X62" s="66"/>
      <c r="Y62" s="66"/>
    </row>
    <row r="63" spans="1:56" x14ac:dyDescent="0.2">
      <c r="A63" s="6"/>
    </row>
  </sheetData>
  <mergeCells count="83">
    <mergeCell ref="K12:K13"/>
    <mergeCell ref="V12:V13"/>
    <mergeCell ref="B12:B13"/>
    <mergeCell ref="E12:E13"/>
    <mergeCell ref="C12:D12"/>
    <mergeCell ref="J12:J13"/>
    <mergeCell ref="G12:G13"/>
    <mergeCell ref="I12:I13"/>
    <mergeCell ref="W12:W13"/>
    <mergeCell ref="B1:Y1"/>
    <mergeCell ref="B2:Y2"/>
    <mergeCell ref="B3:Y3"/>
    <mergeCell ref="B4:Y4"/>
    <mergeCell ref="B6:Y6"/>
    <mergeCell ref="B7:Y7"/>
    <mergeCell ref="B5:Y5"/>
    <mergeCell ref="T12:T13"/>
    <mergeCell ref="U12:U13"/>
    <mergeCell ref="P12:Q12"/>
    <mergeCell ref="Y12:Y13"/>
    <mergeCell ref="B10:Y10"/>
    <mergeCell ref="A11:L11"/>
    <mergeCell ref="N11:Y11"/>
    <mergeCell ref="A12:A13"/>
    <mergeCell ref="A51:Y51"/>
    <mergeCell ref="L12:L13"/>
    <mergeCell ref="B49:G49"/>
    <mergeCell ref="H49:L49"/>
    <mergeCell ref="B50:G50"/>
    <mergeCell ref="H50:L50"/>
    <mergeCell ref="N12:N13"/>
    <mergeCell ref="O12:O13"/>
    <mergeCell ref="R12:R13"/>
    <mergeCell ref="X50:Y50"/>
    <mergeCell ref="F12:F13"/>
    <mergeCell ref="S12:S13"/>
    <mergeCell ref="X47:Y49"/>
    <mergeCell ref="M49:P49"/>
    <mergeCell ref="X12:X13"/>
    <mergeCell ref="H12:H13"/>
    <mergeCell ref="AG12:AG13"/>
    <mergeCell ref="AH12:AH13"/>
    <mergeCell ref="AK12:AK13"/>
    <mergeCell ref="AL12:AL13"/>
    <mergeCell ref="AI12:AI13"/>
    <mergeCell ref="AJ12:AJ13"/>
    <mergeCell ref="AA12:AA13"/>
    <mergeCell ref="AB12:AB13"/>
    <mergeCell ref="AC12:AD12"/>
    <mergeCell ref="AE12:AE13"/>
    <mergeCell ref="AF12:AF13"/>
    <mergeCell ref="AA51:AY51"/>
    <mergeCell ref="AP12:AP13"/>
    <mergeCell ref="AQ12:AQ13"/>
    <mergeCell ref="AB1:AZ1"/>
    <mergeCell ref="AB2:AZ2"/>
    <mergeCell ref="AT12:AT13"/>
    <mergeCell ref="AU12:AU13"/>
    <mergeCell ref="AV12:AV13"/>
    <mergeCell ref="AW12:AW13"/>
    <mergeCell ref="AB50:AG50"/>
    <mergeCell ref="AH50:AL50"/>
    <mergeCell ref="AU49:AZ49"/>
    <mergeCell ref="AB10:AL10"/>
    <mergeCell ref="AO10:AZ10"/>
    <mergeCell ref="AY12:AY13"/>
    <mergeCell ref="AX12:AX13"/>
    <mergeCell ref="AM49:AP49"/>
    <mergeCell ref="U49:W49"/>
    <mergeCell ref="AB49:AG49"/>
    <mergeCell ref="AH49:AL49"/>
    <mergeCell ref="AB3:AZ3"/>
    <mergeCell ref="AB4:AZ4"/>
    <mergeCell ref="AB5:AZ5"/>
    <mergeCell ref="AB6:AZ6"/>
    <mergeCell ref="AB7:AZ7"/>
    <mergeCell ref="AN11:AZ11"/>
    <mergeCell ref="AN12:AN13"/>
    <mergeCell ref="AO12:AO13"/>
    <mergeCell ref="AR12:AR13"/>
    <mergeCell ref="AS12:AS13"/>
    <mergeCell ref="AZ12:AZ13"/>
    <mergeCell ref="AA11:AL11"/>
  </mergeCells>
  <dataValidations count="1">
    <dataValidation type="list" allowBlank="1" showInputMessage="1" showErrorMessage="1" sqref="K14:K44 X14:X44 AK14:AK44" xr:uid="{00000000-0002-0000-0000-000000000000}">
      <formula1>"Si, No"</formula1>
    </dataValidation>
  </dataValidations>
  <pageMargins left="0.7" right="0.7" top="0.75" bottom="0.75" header="0.3" footer="0.3"/>
  <pageSetup paperSize="5" scale="18" fitToHeight="0" orientation="landscape" r:id="rId1"/>
  <rowBreaks count="1" manualBreakCount="1">
    <brk id="51" max="16383" man="1"/>
  </rowBreaks>
  <colBreaks count="1" manualBreakCount="1">
    <brk id="25" max="51"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'Listados 66-1002'!$D$3:$D$9</xm:f>
          </x14:formula1>
          <xm:sqref>L14:L44 Y14:Y44 AL14:AL44</xm:sqref>
        </x14:dataValidation>
        <x14:dataValidation type="list" allowBlank="1" showInputMessage="1" showErrorMessage="1" xr:uid="{00000000-0002-0000-0000-000002000000}">
          <x14:formula1>
            <xm:f>'Listados 66-1002'!$B$3:$B$24</xm:f>
          </x14:formula1>
          <xm:sqref>AG14:AG44 T14:T44 G14:G44</xm:sqref>
        </x14:dataValidation>
        <x14:dataValidation type="list" allowBlank="1" showInputMessage="1" showErrorMessage="1" xr:uid="{00000000-0002-0000-0000-000003000000}">
          <x14:formula1>
            <xm:f>'Listados 66-1002'!$C$3:$C$19</xm:f>
          </x14:formula1>
          <xm:sqref>F14:F44 S14:S44 AF14:AF44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workbookViewId="0">
      <selection activeCell="B23" sqref="B23"/>
    </sheetView>
  </sheetViews>
  <sheetFormatPr defaultRowHeight="12.75" x14ac:dyDescent="0.2"/>
  <cols>
    <col min="1" max="1" width="25" style="13" customWidth="1"/>
    <col min="2" max="2" width="71.7109375" style="13" customWidth="1"/>
    <col min="3" max="3" width="56.42578125" style="13" customWidth="1"/>
    <col min="4" max="4" width="84" style="13" customWidth="1"/>
    <col min="5" max="16384" width="9.140625" style="13"/>
  </cols>
  <sheetData>
    <row r="1" spans="1:11" x14ac:dyDescent="0.2">
      <c r="A1" s="176" t="s">
        <v>74</v>
      </c>
      <c r="B1" s="177"/>
      <c r="C1" s="177"/>
      <c r="D1" s="177"/>
      <c r="E1" s="177"/>
      <c r="F1" s="177"/>
      <c r="G1" s="177"/>
    </row>
    <row r="2" spans="1:11" x14ac:dyDescent="0.2">
      <c r="A2" s="178" t="s">
        <v>21</v>
      </c>
      <c r="B2" s="178" t="s">
        <v>66</v>
      </c>
      <c r="C2" s="178" t="s">
        <v>67</v>
      </c>
      <c r="D2" s="178" t="s">
        <v>114</v>
      </c>
    </row>
    <row r="3" spans="1:11" x14ac:dyDescent="0.2">
      <c r="A3" s="13" t="s">
        <v>61</v>
      </c>
      <c r="B3" s="13" t="s">
        <v>57</v>
      </c>
      <c r="C3" s="13" t="s">
        <v>22</v>
      </c>
      <c r="D3" s="13" t="s">
        <v>154</v>
      </c>
      <c r="E3" s="274" t="s">
        <v>165</v>
      </c>
      <c r="F3" s="274"/>
      <c r="G3" s="274"/>
      <c r="H3" s="274"/>
      <c r="I3" s="274"/>
      <c r="J3" s="274"/>
      <c r="K3" s="274"/>
    </row>
    <row r="4" spans="1:11" x14ac:dyDescent="0.2">
      <c r="A4" s="13" t="s">
        <v>64</v>
      </c>
      <c r="B4" s="13" t="s">
        <v>43</v>
      </c>
      <c r="C4" s="13" t="s">
        <v>23</v>
      </c>
      <c r="D4" s="13" t="s">
        <v>152</v>
      </c>
      <c r="E4" s="274"/>
      <c r="F4" s="274"/>
      <c r="G4" s="274"/>
      <c r="H4" s="274"/>
      <c r="I4" s="274"/>
      <c r="J4" s="274"/>
      <c r="K4" s="274"/>
    </row>
    <row r="5" spans="1:11" x14ac:dyDescent="0.2">
      <c r="A5" s="13" t="s">
        <v>62</v>
      </c>
      <c r="B5" s="13" t="s">
        <v>42</v>
      </c>
      <c r="C5" s="13" t="s">
        <v>24</v>
      </c>
      <c r="D5" s="13" t="s">
        <v>155</v>
      </c>
      <c r="E5" s="274"/>
      <c r="F5" s="274"/>
      <c r="G5" s="274"/>
      <c r="H5" s="274"/>
      <c r="I5" s="274"/>
      <c r="J5" s="274"/>
      <c r="K5" s="274"/>
    </row>
    <row r="6" spans="1:11" x14ac:dyDescent="0.2">
      <c r="A6" s="13" t="s">
        <v>63</v>
      </c>
      <c r="B6" s="13" t="s">
        <v>59</v>
      </c>
      <c r="C6" s="13" t="s">
        <v>25</v>
      </c>
      <c r="D6" s="13" t="s">
        <v>157</v>
      </c>
      <c r="E6" s="274"/>
      <c r="F6" s="274"/>
      <c r="G6" s="274"/>
      <c r="H6" s="274"/>
      <c r="I6" s="274"/>
      <c r="J6" s="274"/>
      <c r="K6" s="274"/>
    </row>
    <row r="7" spans="1:11" x14ac:dyDescent="0.2">
      <c r="A7" s="13" t="s">
        <v>65</v>
      </c>
      <c r="B7" s="13" t="s">
        <v>44</v>
      </c>
      <c r="C7" s="13" t="s">
        <v>26</v>
      </c>
      <c r="D7" s="13" t="s">
        <v>153</v>
      </c>
      <c r="E7" s="274"/>
      <c r="F7" s="274"/>
      <c r="G7" s="274"/>
      <c r="H7" s="274"/>
      <c r="I7" s="274"/>
      <c r="J7" s="274"/>
      <c r="K7" s="274"/>
    </row>
    <row r="8" spans="1:11" x14ac:dyDescent="0.2">
      <c r="B8" s="13" t="s">
        <v>56</v>
      </c>
      <c r="C8" s="13" t="s">
        <v>27</v>
      </c>
      <c r="D8" s="13" t="s">
        <v>156</v>
      </c>
      <c r="E8" s="274"/>
      <c r="F8" s="274"/>
      <c r="G8" s="274"/>
      <c r="H8" s="274"/>
      <c r="I8" s="274"/>
      <c r="J8" s="274"/>
      <c r="K8" s="274"/>
    </row>
    <row r="9" spans="1:11" x14ac:dyDescent="0.2">
      <c r="B9" s="13" t="s">
        <v>48</v>
      </c>
      <c r="C9" s="13" t="s">
        <v>28</v>
      </c>
      <c r="D9" s="13" t="s">
        <v>158</v>
      </c>
      <c r="E9" s="274"/>
      <c r="F9" s="274"/>
      <c r="G9" s="274"/>
      <c r="H9" s="274"/>
      <c r="I9" s="274"/>
      <c r="J9" s="274"/>
      <c r="K9" s="274"/>
    </row>
    <row r="10" spans="1:11" x14ac:dyDescent="0.2">
      <c r="B10" s="13" t="s">
        <v>46</v>
      </c>
      <c r="C10" s="13" t="s">
        <v>29</v>
      </c>
    </row>
    <row r="11" spans="1:11" x14ac:dyDescent="0.2">
      <c r="B11" s="13" t="s">
        <v>58</v>
      </c>
      <c r="C11" s="13" t="s">
        <v>30</v>
      </c>
    </row>
    <row r="12" spans="1:11" x14ac:dyDescent="0.2">
      <c r="B12" s="13" t="s">
        <v>54</v>
      </c>
      <c r="C12" s="13" t="s">
        <v>31</v>
      </c>
    </row>
    <row r="13" spans="1:11" x14ac:dyDescent="0.2">
      <c r="B13" s="13" t="s">
        <v>47</v>
      </c>
      <c r="C13" s="13" t="s">
        <v>32</v>
      </c>
    </row>
    <row r="14" spans="1:11" x14ac:dyDescent="0.2">
      <c r="B14" s="13" t="s">
        <v>50</v>
      </c>
      <c r="C14" s="13" t="s">
        <v>33</v>
      </c>
    </row>
    <row r="15" spans="1:11" x14ac:dyDescent="0.2">
      <c r="B15" s="13" t="s">
        <v>53</v>
      </c>
      <c r="C15" s="13" t="s">
        <v>34</v>
      </c>
    </row>
    <row r="16" spans="1:11" x14ac:dyDescent="0.2">
      <c r="B16" s="13" t="s">
        <v>72</v>
      </c>
      <c r="C16" s="13" t="s">
        <v>35</v>
      </c>
    </row>
    <row r="17" spans="2:3" x14ac:dyDescent="0.2">
      <c r="B17" s="13" t="s">
        <v>45</v>
      </c>
      <c r="C17" s="13" t="s">
        <v>36</v>
      </c>
    </row>
    <row r="18" spans="2:3" x14ac:dyDescent="0.2">
      <c r="B18" s="13" t="s">
        <v>55</v>
      </c>
      <c r="C18" s="13" t="s">
        <v>37</v>
      </c>
    </row>
    <row r="19" spans="2:3" x14ac:dyDescent="0.2">
      <c r="B19" s="13" t="s">
        <v>52</v>
      </c>
      <c r="C19" s="13" t="s">
        <v>35</v>
      </c>
    </row>
    <row r="20" spans="2:3" x14ac:dyDescent="0.2">
      <c r="B20" s="13" t="s">
        <v>51</v>
      </c>
    </row>
    <row r="21" spans="2:3" x14ac:dyDescent="0.2">
      <c r="B21" s="13" t="s">
        <v>49</v>
      </c>
    </row>
    <row r="22" spans="2:3" x14ac:dyDescent="0.2">
      <c r="B22" s="13" t="s">
        <v>71</v>
      </c>
    </row>
    <row r="23" spans="2:3" x14ac:dyDescent="0.2">
      <c r="B23" s="13" t="s">
        <v>70</v>
      </c>
    </row>
    <row r="24" spans="2:3" x14ac:dyDescent="0.2">
      <c r="B24" s="13" t="s">
        <v>38</v>
      </c>
    </row>
    <row r="30" spans="2:3" ht="178.5" x14ac:dyDescent="0.2">
      <c r="B30" s="179" t="s">
        <v>39</v>
      </c>
    </row>
  </sheetData>
  <sheetProtection password="8DDD" sheet="1" formatCells="0" formatColumns="0" formatRows="0" insertColumns="0" insertRows="0" insertHyperlinks="0" deleteColumns="0" deleteRows="0" sort="0" autoFilter="0" pivotTables="0"/>
  <mergeCells count="1">
    <mergeCell ref="E3: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20" workbookViewId="0">
      <selection activeCell="G43" sqref="G4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zoomScale="45" zoomScaleNormal="45" workbookViewId="0">
      <pane xSplit="1" ySplit="10" topLeftCell="B47" activePane="bottomRight" state="frozen"/>
      <selection activeCell="B58" sqref="B58"/>
      <selection pane="topRight" activeCell="B58" sqref="B58"/>
      <selection pane="bottomLeft" activeCell="B58" sqref="B58"/>
      <selection pane="bottomRight" activeCell="U69" sqref="U69"/>
    </sheetView>
  </sheetViews>
  <sheetFormatPr defaultColWidth="30.42578125" defaultRowHeight="12.75" x14ac:dyDescent="0.2"/>
  <cols>
    <col min="1" max="1" width="30.42578125" style="48" customWidth="1"/>
    <col min="2" max="8" width="19.85546875" style="48" customWidth="1"/>
    <col min="9" max="10" width="19.85546875" style="61" customWidth="1"/>
    <col min="11" max="11" width="1.5703125" style="52" customWidth="1"/>
    <col min="12" max="15" width="19.85546875" style="52" customWidth="1"/>
    <col min="16" max="20" width="19.85546875" style="61" customWidth="1"/>
    <col min="21" max="21" width="28.42578125" style="48" customWidth="1"/>
    <col min="22" max="16384" width="30.42578125" style="48"/>
  </cols>
  <sheetData>
    <row r="1" spans="1:21" ht="15" x14ac:dyDescent="0.2">
      <c r="A1" s="214" t="s">
        <v>13</v>
      </c>
      <c r="B1" s="275" t="s">
        <v>0</v>
      </c>
      <c r="C1" s="275"/>
      <c r="D1" s="275"/>
      <c r="E1" s="275"/>
      <c r="F1" s="275"/>
      <c r="G1" s="275"/>
      <c r="H1" s="275"/>
      <c r="I1" s="275"/>
      <c r="J1" s="275"/>
      <c r="K1" s="275"/>
      <c r="L1" s="275"/>
      <c r="M1" s="275"/>
      <c r="N1" s="275"/>
      <c r="O1" s="275"/>
      <c r="P1" s="275"/>
      <c r="Q1" s="275"/>
      <c r="R1" s="275"/>
      <c r="S1" s="275"/>
      <c r="T1" s="275"/>
      <c r="U1" s="276"/>
    </row>
    <row r="2" spans="1:21" ht="15" customHeight="1" x14ac:dyDescent="0.2">
      <c r="A2" s="215" t="s">
        <v>10</v>
      </c>
      <c r="B2" s="277" t="s">
        <v>75</v>
      </c>
      <c r="C2" s="277"/>
      <c r="D2" s="277"/>
      <c r="E2" s="277"/>
      <c r="F2" s="277"/>
      <c r="G2" s="277"/>
      <c r="H2" s="277"/>
      <c r="I2" s="277"/>
      <c r="J2" s="277"/>
      <c r="K2" s="277"/>
      <c r="L2" s="277"/>
      <c r="M2" s="277"/>
      <c r="N2" s="277"/>
      <c r="O2" s="277"/>
      <c r="P2" s="277"/>
      <c r="Q2" s="277"/>
      <c r="R2" s="277"/>
      <c r="S2" s="277"/>
      <c r="T2" s="277"/>
      <c r="U2" s="278"/>
    </row>
    <row r="3" spans="1:21" ht="86.25" customHeight="1" x14ac:dyDescent="0.2">
      <c r="A3" s="215"/>
      <c r="B3" s="279" t="s">
        <v>76</v>
      </c>
      <c r="C3" s="279"/>
      <c r="D3" s="279"/>
      <c r="E3" s="279"/>
      <c r="F3" s="279"/>
      <c r="G3" s="279"/>
      <c r="H3" s="279"/>
      <c r="I3" s="279"/>
      <c r="J3" s="279"/>
      <c r="K3" s="279"/>
      <c r="L3" s="279"/>
      <c r="M3" s="279"/>
      <c r="N3" s="279"/>
      <c r="O3" s="279"/>
      <c r="P3" s="279"/>
      <c r="Q3" s="279"/>
      <c r="R3" s="279"/>
      <c r="S3" s="279"/>
      <c r="T3" s="279"/>
      <c r="U3" s="280"/>
    </row>
    <row r="4" spans="1:21" ht="15.75" customHeight="1" thickBot="1" x14ac:dyDescent="0.25">
      <c r="A4" s="216"/>
      <c r="B4" s="281" t="s">
        <v>77</v>
      </c>
      <c r="C4" s="281"/>
      <c r="D4" s="281"/>
      <c r="E4" s="281"/>
      <c r="F4" s="281"/>
      <c r="G4" s="281"/>
      <c r="H4" s="281"/>
      <c r="I4" s="281"/>
      <c r="J4" s="281"/>
      <c r="K4" s="281"/>
      <c r="L4" s="281"/>
      <c r="M4" s="281"/>
      <c r="N4" s="281"/>
      <c r="O4" s="281"/>
      <c r="P4" s="281"/>
      <c r="Q4" s="281"/>
      <c r="R4" s="281"/>
      <c r="S4" s="281"/>
      <c r="T4" s="281"/>
      <c r="U4" s="282"/>
    </row>
    <row r="5" spans="1:21" ht="20.25" x14ac:dyDescent="0.3">
      <c r="A5" s="32" t="s">
        <v>1</v>
      </c>
      <c r="B5" s="33"/>
      <c r="C5" s="33"/>
      <c r="D5" s="33"/>
      <c r="E5" s="33"/>
      <c r="F5" s="49"/>
      <c r="G5" s="49"/>
      <c r="H5" s="49"/>
      <c r="I5" s="50"/>
      <c r="J5" s="50"/>
      <c r="K5" s="50"/>
      <c r="L5" s="50"/>
      <c r="M5" s="50"/>
      <c r="N5" s="50"/>
      <c r="O5" s="50"/>
      <c r="P5" s="50"/>
      <c r="Q5" s="50"/>
      <c r="R5" s="50"/>
      <c r="S5" s="50"/>
      <c r="T5" s="50"/>
      <c r="U5" s="34" t="s">
        <v>81</v>
      </c>
    </row>
    <row r="6" spans="1:21" ht="21" thickBot="1" x14ac:dyDescent="0.35">
      <c r="A6" s="217"/>
      <c r="B6" s="218"/>
      <c r="C6" s="218"/>
      <c r="D6" s="218"/>
      <c r="E6" s="218"/>
      <c r="F6" s="58"/>
      <c r="G6" s="58"/>
      <c r="H6" s="58"/>
      <c r="I6" s="174"/>
      <c r="J6" s="174"/>
      <c r="K6" s="174"/>
      <c r="L6" s="174"/>
      <c r="M6" s="174"/>
      <c r="N6" s="174"/>
      <c r="O6" s="174"/>
      <c r="P6" s="174"/>
      <c r="Q6" s="174"/>
      <c r="R6" s="174"/>
      <c r="S6" s="174"/>
      <c r="T6" s="174"/>
      <c r="U6" s="219"/>
    </row>
    <row r="7" spans="1:21" s="73" customFormat="1" ht="18" x14ac:dyDescent="0.25">
      <c r="A7" s="125" t="s">
        <v>8</v>
      </c>
      <c r="B7" s="126" t="s">
        <v>121</v>
      </c>
      <c r="C7" s="127"/>
      <c r="D7" s="127"/>
      <c r="E7" s="127"/>
      <c r="F7" s="127"/>
      <c r="G7" s="127"/>
      <c r="H7" s="127"/>
      <c r="I7" s="127"/>
      <c r="J7" s="127"/>
      <c r="K7" s="127"/>
      <c r="L7" s="127"/>
      <c r="M7" s="127"/>
      <c r="N7" s="127"/>
      <c r="O7" s="127"/>
      <c r="P7" s="127"/>
      <c r="Q7" s="127"/>
      <c r="R7" s="127"/>
      <c r="S7" s="127"/>
      <c r="T7" s="127"/>
      <c r="U7" s="128"/>
    </row>
    <row r="8" spans="1:21" s="73" customFormat="1" ht="19.5" customHeight="1" x14ac:dyDescent="0.25">
      <c r="A8" s="110"/>
      <c r="B8" s="129"/>
      <c r="C8" s="130"/>
      <c r="D8" s="130"/>
      <c r="E8" s="130"/>
      <c r="F8" s="130" t="s">
        <v>100</v>
      </c>
      <c r="G8" s="130"/>
      <c r="H8" s="130"/>
      <c r="I8" s="130"/>
      <c r="J8" s="131"/>
      <c r="K8" s="29"/>
      <c r="L8" s="129"/>
      <c r="M8" s="130"/>
      <c r="N8" s="130"/>
      <c r="O8" s="130"/>
      <c r="P8" s="130" t="s">
        <v>73</v>
      </c>
      <c r="Q8" s="130"/>
      <c r="R8" s="130"/>
      <c r="S8" s="130"/>
      <c r="T8" s="131"/>
      <c r="U8" s="118"/>
    </row>
    <row r="9" spans="1:21" s="73" customFormat="1" ht="18" x14ac:dyDescent="0.25">
      <c r="A9" s="111"/>
      <c r="B9" s="113"/>
      <c r="C9" s="113"/>
      <c r="D9" s="120" t="s">
        <v>97</v>
      </c>
      <c r="E9" s="121"/>
      <c r="F9" s="122"/>
      <c r="G9" s="120" t="s">
        <v>120</v>
      </c>
      <c r="H9" s="123"/>
      <c r="I9" s="124"/>
      <c r="J9" s="116"/>
      <c r="K9" s="29"/>
      <c r="L9" s="113"/>
      <c r="M9" s="113"/>
      <c r="N9" s="120" t="s">
        <v>97</v>
      </c>
      <c r="O9" s="121"/>
      <c r="P9" s="122"/>
      <c r="Q9" s="120" t="s">
        <v>120</v>
      </c>
      <c r="R9" s="123"/>
      <c r="S9" s="124"/>
      <c r="T9" s="116"/>
      <c r="U9" s="119"/>
    </row>
    <row r="10" spans="1:21" s="73" customFormat="1" ht="77.25" customHeight="1" x14ac:dyDescent="0.2">
      <c r="A10" s="112" t="s">
        <v>123</v>
      </c>
      <c r="B10" s="114" t="s">
        <v>82</v>
      </c>
      <c r="C10" s="114" t="s">
        <v>98</v>
      </c>
      <c r="D10" s="114" t="s">
        <v>85</v>
      </c>
      <c r="E10" s="114" t="s">
        <v>101</v>
      </c>
      <c r="F10" s="114" t="s">
        <v>99</v>
      </c>
      <c r="G10" s="114" t="s">
        <v>95</v>
      </c>
      <c r="H10" s="114" t="s">
        <v>84</v>
      </c>
      <c r="I10" s="115" t="s">
        <v>96</v>
      </c>
      <c r="J10" s="114" t="s">
        <v>78</v>
      </c>
      <c r="K10" s="74"/>
      <c r="L10" s="114" t="s">
        <v>82</v>
      </c>
      <c r="M10" s="114" t="s">
        <v>98</v>
      </c>
      <c r="N10" s="114" t="s">
        <v>85</v>
      </c>
      <c r="O10" s="114" t="s">
        <v>102</v>
      </c>
      <c r="P10" s="114" t="s">
        <v>122</v>
      </c>
      <c r="Q10" s="114" t="s">
        <v>95</v>
      </c>
      <c r="R10" s="114" t="s">
        <v>84</v>
      </c>
      <c r="S10" s="115" t="s">
        <v>96</v>
      </c>
      <c r="T10" s="114" t="s">
        <v>78</v>
      </c>
      <c r="U10" s="117" t="s">
        <v>18</v>
      </c>
    </row>
    <row r="11" spans="1:21" x14ac:dyDescent="0.2">
      <c r="A11" s="75"/>
      <c r="B11" s="76"/>
      <c r="C11" s="109"/>
      <c r="D11" s="76"/>
      <c r="E11" s="76"/>
      <c r="F11" s="77"/>
      <c r="G11" s="77"/>
      <c r="H11" s="11"/>
      <c r="I11" s="11"/>
      <c r="J11" s="14">
        <f t="array" ref="J11">IF(H11=$A$6,IF(E11="Confianza",C11,IF(F11="si",C11,0)),0)</f>
        <v>0</v>
      </c>
      <c r="K11" s="30"/>
      <c r="L11" s="76"/>
      <c r="M11" s="109"/>
      <c r="N11" s="76"/>
      <c r="O11" s="76"/>
      <c r="P11" s="77"/>
      <c r="Q11" s="77"/>
      <c r="R11" s="11"/>
      <c r="S11" s="11"/>
      <c r="T11" s="14">
        <f t="array" ref="T11">IF(R11=$A$6,IF(O11="Confianza",M11,IF(P11="si",M11,0)),0)</f>
        <v>0</v>
      </c>
      <c r="U11" s="103"/>
    </row>
    <row r="12" spans="1:21" x14ac:dyDescent="0.2">
      <c r="A12" s="75"/>
      <c r="B12" s="76"/>
      <c r="C12" s="109"/>
      <c r="D12" s="76"/>
      <c r="E12" s="76"/>
      <c r="F12" s="77"/>
      <c r="G12" s="77"/>
      <c r="H12" s="11"/>
      <c r="I12" s="11"/>
      <c r="J12" s="14">
        <f t="array" ref="J12">IF(H12=$A$6,IF(E12="Confianza",C12,IF(F12="si",C12,0)),0)</f>
        <v>0</v>
      </c>
      <c r="K12" s="30"/>
      <c r="L12" s="76"/>
      <c r="M12" s="109"/>
      <c r="N12" s="76"/>
      <c r="O12" s="76"/>
      <c r="P12" s="77"/>
      <c r="Q12" s="77"/>
      <c r="R12" s="11"/>
      <c r="S12" s="11"/>
      <c r="T12" s="14">
        <f t="array" ref="T12">IF(R12=$A$6,IF(O12="Confianza",M12,IF(P12="si",M12,0)),0)</f>
        <v>0</v>
      </c>
      <c r="U12" s="55"/>
    </row>
    <row r="13" spans="1:21" x14ac:dyDescent="0.2">
      <c r="A13" s="75"/>
      <c r="B13" s="76"/>
      <c r="C13" s="109"/>
      <c r="D13" s="76"/>
      <c r="E13" s="76"/>
      <c r="F13" s="77"/>
      <c r="G13" s="77"/>
      <c r="H13" s="11"/>
      <c r="I13" s="11"/>
      <c r="J13" s="14">
        <f t="array" ref="J13">IF(H13=$A$6,IF(E13="Confianza",C13,IF(F13="si",C13,0)),0)</f>
        <v>0</v>
      </c>
      <c r="K13" s="30"/>
      <c r="L13" s="76"/>
      <c r="M13" s="109"/>
      <c r="N13" s="76"/>
      <c r="O13" s="76"/>
      <c r="P13" s="77"/>
      <c r="Q13" s="77"/>
      <c r="R13" s="11"/>
      <c r="S13" s="11"/>
      <c r="T13" s="14">
        <f t="array" ref="T13">IF(R13=$A$6,IF(O13="Confianza",M13,IF(P13="si",M13,0)),0)</f>
        <v>0</v>
      </c>
      <c r="U13" s="55"/>
    </row>
    <row r="14" spans="1:21" x14ac:dyDescent="0.2">
      <c r="A14" s="75"/>
      <c r="B14" s="76"/>
      <c r="C14" s="109"/>
      <c r="D14" s="76"/>
      <c r="E14" s="76"/>
      <c r="F14" s="77"/>
      <c r="G14" s="77"/>
      <c r="H14" s="11"/>
      <c r="I14" s="11"/>
      <c r="J14" s="14">
        <f t="array" ref="J14">IF(H14=$A$6,IF(E14="Confianza",C14,IF(F14="si",C14,0)),0)</f>
        <v>0</v>
      </c>
      <c r="K14" s="30"/>
      <c r="L14" s="76"/>
      <c r="M14" s="109"/>
      <c r="N14" s="76"/>
      <c r="O14" s="76"/>
      <c r="P14" s="77"/>
      <c r="Q14" s="77"/>
      <c r="R14" s="11"/>
      <c r="S14" s="11"/>
      <c r="T14" s="14">
        <f t="array" ref="T14">IF(R14=$A$6,IF(O14="Confianza",M14,IF(P14="si",M14,0)),0)</f>
        <v>0</v>
      </c>
      <c r="U14" s="55"/>
    </row>
    <row r="15" spans="1:21" x14ac:dyDescent="0.2">
      <c r="A15" s="75"/>
      <c r="B15" s="76"/>
      <c r="C15" s="109"/>
      <c r="D15" s="76"/>
      <c r="E15" s="76"/>
      <c r="F15" s="77"/>
      <c r="G15" s="77"/>
      <c r="H15" s="11"/>
      <c r="I15" s="11"/>
      <c r="J15" s="14">
        <f t="array" ref="J15">IF(H15=$A$6,IF(E15="Confianza",C15,IF(F15="si",C15,0)),0)</f>
        <v>0</v>
      </c>
      <c r="K15" s="30"/>
      <c r="L15" s="76"/>
      <c r="M15" s="109"/>
      <c r="N15" s="76"/>
      <c r="O15" s="76"/>
      <c r="P15" s="77"/>
      <c r="Q15" s="77"/>
      <c r="R15" s="11"/>
      <c r="S15" s="11"/>
      <c r="T15" s="14">
        <f t="array" ref="T15">IF(R15=$A$6,IF(O15="Confianza",M15,IF(P15="si",M15,0)),0)</f>
        <v>0</v>
      </c>
      <c r="U15" s="55"/>
    </row>
    <row r="16" spans="1:21" x14ac:dyDescent="0.2">
      <c r="A16" s="75"/>
      <c r="B16" s="76"/>
      <c r="C16" s="109"/>
      <c r="D16" s="76"/>
      <c r="E16" s="76"/>
      <c r="F16" s="77"/>
      <c r="G16" s="77"/>
      <c r="H16" s="11"/>
      <c r="I16" s="11"/>
      <c r="J16" s="14">
        <f t="array" ref="J16">IF(H16=$A$6,IF(E16="Confianza",C16,IF(F16="si",C16,0)),0)</f>
        <v>0</v>
      </c>
      <c r="K16" s="30"/>
      <c r="L16" s="76"/>
      <c r="M16" s="109"/>
      <c r="N16" s="76"/>
      <c r="O16" s="76"/>
      <c r="P16" s="77"/>
      <c r="Q16" s="77"/>
      <c r="R16" s="11"/>
      <c r="S16" s="11"/>
      <c r="T16" s="14">
        <f t="array" ref="T16">IF(R16=$A$6,IF(O16="Confianza",M16,IF(P16="si",M16,0)),0)</f>
        <v>0</v>
      </c>
      <c r="U16" s="55"/>
    </row>
    <row r="17" spans="1:21" x14ac:dyDescent="0.2">
      <c r="A17" s="75"/>
      <c r="B17" s="76"/>
      <c r="C17" s="109"/>
      <c r="D17" s="76"/>
      <c r="E17" s="76"/>
      <c r="F17" s="77"/>
      <c r="G17" s="77"/>
      <c r="H17" s="11"/>
      <c r="I17" s="11"/>
      <c r="J17" s="14">
        <f t="array" ref="J17">IF(H17=$A$6,IF(E17="Confianza",C17,IF(F17="si",C17,0)),0)</f>
        <v>0</v>
      </c>
      <c r="K17" s="30"/>
      <c r="L17" s="76"/>
      <c r="M17" s="109"/>
      <c r="N17" s="76"/>
      <c r="O17" s="76"/>
      <c r="P17" s="77"/>
      <c r="Q17" s="77"/>
      <c r="R17" s="11"/>
      <c r="S17" s="11"/>
      <c r="T17" s="14">
        <f t="array" ref="T17">IF(R17=$A$6,IF(O17="Confianza",M17,IF(P17="si",M17,0)),0)</f>
        <v>0</v>
      </c>
      <c r="U17" s="55"/>
    </row>
    <row r="18" spans="1:21" x14ac:dyDescent="0.2">
      <c r="A18" s="75"/>
      <c r="B18" s="76"/>
      <c r="C18" s="109"/>
      <c r="D18" s="76"/>
      <c r="E18" s="76"/>
      <c r="F18" s="77"/>
      <c r="G18" s="77"/>
      <c r="H18" s="11"/>
      <c r="I18" s="11"/>
      <c r="J18" s="14">
        <f t="array" ref="J18">IF(H18=$A$6,IF(E18="Confianza",C18,IF(F18="si",C18,0)),0)</f>
        <v>0</v>
      </c>
      <c r="K18" s="30"/>
      <c r="L18" s="76"/>
      <c r="M18" s="109"/>
      <c r="N18" s="76"/>
      <c r="O18" s="76"/>
      <c r="P18" s="77"/>
      <c r="Q18" s="77"/>
      <c r="R18" s="11"/>
      <c r="S18" s="11"/>
      <c r="T18" s="14">
        <f t="array" ref="T18">IF(R18=$A$6,IF(O18="Confianza",M18,IF(P18="si",M18,0)),0)</f>
        <v>0</v>
      </c>
      <c r="U18" s="55"/>
    </row>
    <row r="19" spans="1:21" x14ac:dyDescent="0.2">
      <c r="A19" s="75"/>
      <c r="B19" s="76"/>
      <c r="C19" s="109"/>
      <c r="D19" s="76"/>
      <c r="E19" s="76"/>
      <c r="F19" s="77"/>
      <c r="G19" s="77"/>
      <c r="H19" s="11"/>
      <c r="I19" s="11"/>
      <c r="J19" s="14">
        <f t="array" ref="J19">IF(H19=$A$6,IF(E19="Confianza",C19,IF(F19="si",C19,0)),0)</f>
        <v>0</v>
      </c>
      <c r="K19" s="30"/>
      <c r="L19" s="76"/>
      <c r="M19" s="109"/>
      <c r="N19" s="76"/>
      <c r="O19" s="76"/>
      <c r="P19" s="77"/>
      <c r="Q19" s="77"/>
      <c r="R19" s="11"/>
      <c r="S19" s="11"/>
      <c r="T19" s="14">
        <f t="array" ref="T19">IF(R19=$A$6,IF(O19="Confianza",M19,IF(P19="si",M19,0)),0)</f>
        <v>0</v>
      </c>
      <c r="U19" s="55"/>
    </row>
    <row r="20" spans="1:21" x14ac:dyDescent="0.2">
      <c r="A20" s="75"/>
      <c r="B20" s="76"/>
      <c r="C20" s="109"/>
      <c r="D20" s="76"/>
      <c r="E20" s="76"/>
      <c r="F20" s="77"/>
      <c r="G20" s="77"/>
      <c r="H20" s="11"/>
      <c r="I20" s="11"/>
      <c r="J20" s="14">
        <f t="array" ref="J20">IF(H20=$A$6,IF(E20="Confianza",C20,IF(F20="si",C20,0)),0)</f>
        <v>0</v>
      </c>
      <c r="K20" s="30"/>
      <c r="L20" s="76"/>
      <c r="M20" s="109"/>
      <c r="N20" s="76"/>
      <c r="O20" s="76"/>
      <c r="P20" s="77"/>
      <c r="Q20" s="77"/>
      <c r="R20" s="11"/>
      <c r="S20" s="11"/>
      <c r="T20" s="14">
        <f t="array" ref="T20">IF(R20=$A$6,IF(O20="Confianza",M20,IF(P20="si",M20,0)),0)</f>
        <v>0</v>
      </c>
      <c r="U20" s="55"/>
    </row>
    <row r="21" spans="1:21" x14ac:dyDescent="0.2">
      <c r="A21" s="75"/>
      <c r="B21" s="76"/>
      <c r="C21" s="109"/>
      <c r="D21" s="76"/>
      <c r="E21" s="76"/>
      <c r="F21" s="77"/>
      <c r="G21" s="77"/>
      <c r="H21" s="11"/>
      <c r="I21" s="11"/>
      <c r="J21" s="14">
        <f t="array" ref="J21">IF(H21=$A$6,IF(E21="Confianza",C21,IF(F21="si",C21,0)),0)</f>
        <v>0</v>
      </c>
      <c r="K21" s="30"/>
      <c r="L21" s="76"/>
      <c r="M21" s="109"/>
      <c r="N21" s="76"/>
      <c r="O21" s="76"/>
      <c r="P21" s="77"/>
      <c r="Q21" s="77"/>
      <c r="R21" s="11"/>
      <c r="S21" s="11"/>
      <c r="T21" s="14">
        <f t="array" ref="T21">IF(R21=$A$6,IF(O21="Confianza",M21,IF(P21="si",M21,0)),0)</f>
        <v>0</v>
      </c>
      <c r="U21" s="55"/>
    </row>
    <row r="22" spans="1:21" x14ac:dyDescent="0.2">
      <c r="A22" s="75"/>
      <c r="B22" s="76"/>
      <c r="C22" s="109"/>
      <c r="D22" s="76"/>
      <c r="E22" s="76"/>
      <c r="F22" s="77"/>
      <c r="G22" s="77"/>
      <c r="H22" s="11"/>
      <c r="I22" s="11"/>
      <c r="J22" s="14">
        <f t="array" ref="J22">IF(H22=$A$6,IF(E22="Confianza",C22,IF(F22="si",C22,0)),0)</f>
        <v>0</v>
      </c>
      <c r="K22" s="30"/>
      <c r="L22" s="76"/>
      <c r="M22" s="109"/>
      <c r="N22" s="76"/>
      <c r="O22" s="76"/>
      <c r="P22" s="77"/>
      <c r="Q22" s="77"/>
      <c r="R22" s="11"/>
      <c r="S22" s="11"/>
      <c r="T22" s="14">
        <f t="array" ref="T22">IF(R22=$A$6,IF(O22="Confianza",M22,IF(P22="si",M22,0)),0)</f>
        <v>0</v>
      </c>
      <c r="U22" s="55"/>
    </row>
    <row r="23" spans="1:21" x14ac:dyDescent="0.2">
      <c r="A23" s="75"/>
      <c r="B23" s="76"/>
      <c r="C23" s="109"/>
      <c r="D23" s="76"/>
      <c r="E23" s="76"/>
      <c r="F23" s="77"/>
      <c r="G23" s="77"/>
      <c r="H23" s="11"/>
      <c r="I23" s="11"/>
      <c r="J23" s="14">
        <f t="array" ref="J23">IF(H23=$A$6,IF(E23="Confianza",C23,IF(F23="si",C23,0)),0)</f>
        <v>0</v>
      </c>
      <c r="K23" s="30"/>
      <c r="L23" s="76"/>
      <c r="M23" s="109"/>
      <c r="N23" s="76"/>
      <c r="O23" s="76"/>
      <c r="P23" s="77"/>
      <c r="Q23" s="77"/>
      <c r="R23" s="11"/>
      <c r="S23" s="11"/>
      <c r="T23" s="14">
        <f t="array" ref="T23">IF(R23=$A$6,IF(O23="Confianza",M23,IF(P23="si",M23,0)),0)</f>
        <v>0</v>
      </c>
      <c r="U23" s="55"/>
    </row>
    <row r="24" spans="1:21" x14ac:dyDescent="0.2">
      <c r="A24" s="75"/>
      <c r="B24" s="76"/>
      <c r="C24" s="109"/>
      <c r="D24" s="76"/>
      <c r="E24" s="76"/>
      <c r="F24" s="77"/>
      <c r="G24" s="77"/>
      <c r="H24" s="11"/>
      <c r="I24" s="11"/>
      <c r="J24" s="14">
        <f t="array" ref="J24">IF(H24=$A$6,IF(E24="Confianza",C24,IF(F24="si",C24,0)),0)</f>
        <v>0</v>
      </c>
      <c r="K24" s="30"/>
      <c r="L24" s="76"/>
      <c r="M24" s="109"/>
      <c r="N24" s="76"/>
      <c r="O24" s="76"/>
      <c r="P24" s="77"/>
      <c r="Q24" s="77"/>
      <c r="R24" s="11"/>
      <c r="S24" s="11"/>
      <c r="T24" s="14">
        <f t="array" ref="T24">IF(R24=$A$6,IF(O24="Confianza",M24,IF(P24="si",M24,0)),0)</f>
        <v>0</v>
      </c>
      <c r="U24" s="55"/>
    </row>
    <row r="25" spans="1:21" x14ac:dyDescent="0.2">
      <c r="A25" s="75"/>
      <c r="B25" s="76"/>
      <c r="C25" s="109"/>
      <c r="D25" s="76"/>
      <c r="E25" s="76"/>
      <c r="F25" s="77"/>
      <c r="G25" s="77"/>
      <c r="H25" s="11"/>
      <c r="I25" s="11"/>
      <c r="J25" s="14">
        <f t="array" ref="J25">IF(H25=$A$6,IF(E25="Confianza",C25,IF(F25="si",C25,0)),0)</f>
        <v>0</v>
      </c>
      <c r="K25" s="30"/>
      <c r="L25" s="76"/>
      <c r="M25" s="109"/>
      <c r="N25" s="76"/>
      <c r="O25" s="76"/>
      <c r="P25" s="77"/>
      <c r="Q25" s="77"/>
      <c r="R25" s="11"/>
      <c r="S25" s="11"/>
      <c r="T25" s="14">
        <f t="array" ref="T25">IF(R25=$A$6,IF(O25="Confianza",M25,IF(P25="si",M25,0)),0)</f>
        <v>0</v>
      </c>
      <c r="U25" s="55"/>
    </row>
    <row r="26" spans="1:21" x14ac:dyDescent="0.2">
      <c r="A26" s="75"/>
      <c r="B26" s="76"/>
      <c r="C26" s="109"/>
      <c r="D26" s="76"/>
      <c r="E26" s="76"/>
      <c r="F26" s="77"/>
      <c r="G26" s="77"/>
      <c r="H26" s="11"/>
      <c r="I26" s="11"/>
      <c r="J26" s="14">
        <f t="array" ref="J26">IF(H26=$A$6,IF(E26="Confianza",C26,IF(F26="si",C26,0)),0)</f>
        <v>0</v>
      </c>
      <c r="K26" s="30"/>
      <c r="L26" s="76"/>
      <c r="M26" s="109"/>
      <c r="N26" s="76"/>
      <c r="O26" s="76"/>
      <c r="P26" s="77"/>
      <c r="Q26" s="77"/>
      <c r="R26" s="11"/>
      <c r="S26" s="11"/>
      <c r="T26" s="14">
        <f t="array" ref="T26">IF(R26=$A$6,IF(O26="Confianza",M26,IF(P26="si",M26,0)),0)</f>
        <v>0</v>
      </c>
      <c r="U26" s="55"/>
    </row>
    <row r="27" spans="1:21" x14ac:dyDescent="0.2">
      <c r="A27" s="75"/>
      <c r="B27" s="76"/>
      <c r="C27" s="109"/>
      <c r="D27" s="76"/>
      <c r="E27" s="76"/>
      <c r="F27" s="77"/>
      <c r="G27" s="77"/>
      <c r="H27" s="11"/>
      <c r="I27" s="11"/>
      <c r="J27" s="14">
        <f t="array" ref="J27">IF(H27=$A$6,IF(E27="Confianza",C27,IF(F27="si",C27,0)),0)</f>
        <v>0</v>
      </c>
      <c r="K27" s="30"/>
      <c r="L27" s="76"/>
      <c r="M27" s="109"/>
      <c r="N27" s="76"/>
      <c r="O27" s="76"/>
      <c r="P27" s="77"/>
      <c r="Q27" s="77"/>
      <c r="R27" s="11"/>
      <c r="S27" s="11"/>
      <c r="T27" s="14">
        <f t="array" ref="T27">IF(R27=$A$6,IF(O27="Confianza",M27,IF(P27="si",M27,0)),0)</f>
        <v>0</v>
      </c>
      <c r="U27" s="55"/>
    </row>
    <row r="28" spans="1:21" x14ac:dyDescent="0.2">
      <c r="A28" s="75"/>
      <c r="B28" s="76"/>
      <c r="C28" s="109"/>
      <c r="D28" s="76"/>
      <c r="E28" s="76"/>
      <c r="F28" s="77"/>
      <c r="G28" s="77"/>
      <c r="H28" s="11"/>
      <c r="I28" s="11"/>
      <c r="J28" s="14">
        <f t="array" ref="J28">IF(H28=$A$6,IF(E28="Confianza",C28,IF(F28="si",C28,0)),0)</f>
        <v>0</v>
      </c>
      <c r="K28" s="30"/>
      <c r="L28" s="76"/>
      <c r="M28" s="109"/>
      <c r="N28" s="76"/>
      <c r="O28" s="76"/>
      <c r="P28" s="77"/>
      <c r="Q28" s="77"/>
      <c r="R28" s="11"/>
      <c r="S28" s="11"/>
      <c r="T28" s="14">
        <f t="array" ref="T28">IF(R28=$A$6,IF(O28="Confianza",M28,IF(P28="si",M28,0)),0)</f>
        <v>0</v>
      </c>
      <c r="U28" s="55"/>
    </row>
    <row r="29" spans="1:21" x14ac:dyDescent="0.2">
      <c r="A29" s="75"/>
      <c r="B29" s="76"/>
      <c r="C29" s="109"/>
      <c r="D29" s="76"/>
      <c r="E29" s="76"/>
      <c r="F29" s="77"/>
      <c r="G29" s="77"/>
      <c r="H29" s="11"/>
      <c r="I29" s="11"/>
      <c r="J29" s="14">
        <f t="array" ref="J29">IF(H29=$A$6,IF(E29="Confianza",C29,IF(F29="si",C29,0)),0)</f>
        <v>0</v>
      </c>
      <c r="K29" s="30"/>
      <c r="L29" s="76"/>
      <c r="M29" s="109"/>
      <c r="N29" s="76"/>
      <c r="O29" s="76"/>
      <c r="P29" s="77"/>
      <c r="Q29" s="77"/>
      <c r="R29" s="11"/>
      <c r="S29" s="11"/>
      <c r="T29" s="14">
        <f t="array" ref="T29">IF(R29=$A$6,IF(O29="Confianza",M29,IF(P29="si",M29,0)),0)</f>
        <v>0</v>
      </c>
      <c r="U29" s="55"/>
    </row>
    <row r="30" spans="1:21" x14ac:dyDescent="0.2">
      <c r="A30" s="75"/>
      <c r="B30" s="76"/>
      <c r="C30" s="109"/>
      <c r="D30" s="76"/>
      <c r="E30" s="76"/>
      <c r="F30" s="77"/>
      <c r="G30" s="77"/>
      <c r="H30" s="11"/>
      <c r="I30" s="11"/>
      <c r="J30" s="14">
        <f t="array" ref="J30">IF(H30=$A$6,IF(E30="Confianza",C30,IF(F30="si",C30,0)),0)</f>
        <v>0</v>
      </c>
      <c r="K30" s="30"/>
      <c r="L30" s="76"/>
      <c r="M30" s="109"/>
      <c r="N30" s="76"/>
      <c r="O30" s="76"/>
      <c r="P30" s="77"/>
      <c r="Q30" s="77"/>
      <c r="R30" s="11"/>
      <c r="S30" s="11"/>
      <c r="T30" s="14">
        <f t="array" ref="T30">IF(R30=$A$6,IF(O30="Confianza",M30,IF(P30="si",M30,0)),0)</f>
        <v>0</v>
      </c>
      <c r="U30" s="55"/>
    </row>
    <row r="31" spans="1:21" x14ac:dyDescent="0.2">
      <c r="A31" s="75"/>
      <c r="B31" s="76"/>
      <c r="C31" s="109"/>
      <c r="D31" s="76"/>
      <c r="E31" s="76"/>
      <c r="F31" s="77"/>
      <c r="G31" s="77"/>
      <c r="H31" s="11"/>
      <c r="I31" s="11"/>
      <c r="J31" s="14">
        <f t="array" ref="J31">IF(H31=$A$6,IF(E31="Confianza",C31,IF(F31="si",C31,0)),0)</f>
        <v>0</v>
      </c>
      <c r="K31" s="30"/>
      <c r="L31" s="76"/>
      <c r="M31" s="109"/>
      <c r="N31" s="76"/>
      <c r="O31" s="76"/>
      <c r="P31" s="77"/>
      <c r="Q31" s="77"/>
      <c r="R31" s="11"/>
      <c r="S31" s="11"/>
      <c r="T31" s="14">
        <f t="array" ref="T31">IF(R31=$A$6,IF(O31="Confianza",M31,IF(P31="si",M31,0)),0)</f>
        <v>0</v>
      </c>
      <c r="U31" s="55"/>
    </row>
    <row r="32" spans="1:21" x14ac:dyDescent="0.2">
      <c r="A32" s="75"/>
      <c r="B32" s="76"/>
      <c r="C32" s="109"/>
      <c r="D32" s="76"/>
      <c r="E32" s="76"/>
      <c r="F32" s="77"/>
      <c r="G32" s="77"/>
      <c r="H32" s="11"/>
      <c r="I32" s="11"/>
      <c r="J32" s="14">
        <f t="array" ref="J32">IF(H32=$A$6,IF(E32="Confianza",C32,IF(F32="si",C32,0)),0)</f>
        <v>0</v>
      </c>
      <c r="K32" s="30"/>
      <c r="L32" s="76"/>
      <c r="M32" s="109"/>
      <c r="N32" s="76"/>
      <c r="O32" s="76"/>
      <c r="P32" s="77"/>
      <c r="Q32" s="77"/>
      <c r="R32" s="11"/>
      <c r="S32" s="11"/>
      <c r="T32" s="14">
        <f t="array" ref="T32">IF(R32=$A$6,IF(O32="Confianza",M32,IF(P32="si",M32,0)),0)</f>
        <v>0</v>
      </c>
      <c r="U32" s="55"/>
    </row>
    <row r="33" spans="1:21" x14ac:dyDescent="0.2">
      <c r="A33" s="75"/>
      <c r="B33" s="76"/>
      <c r="C33" s="109"/>
      <c r="D33" s="76"/>
      <c r="E33" s="76"/>
      <c r="F33" s="77"/>
      <c r="G33" s="77"/>
      <c r="H33" s="11"/>
      <c r="I33" s="11"/>
      <c r="J33" s="14">
        <f t="array" ref="J33">IF(H33=$A$6,IF(E33="Confianza",C33,IF(F33="si",C33,0)),0)</f>
        <v>0</v>
      </c>
      <c r="K33" s="30"/>
      <c r="L33" s="76"/>
      <c r="M33" s="109"/>
      <c r="N33" s="76"/>
      <c r="O33" s="76"/>
      <c r="P33" s="77"/>
      <c r="Q33" s="77"/>
      <c r="R33" s="11"/>
      <c r="S33" s="11"/>
      <c r="T33" s="14">
        <f t="array" ref="T33">IF(R33=$A$6,IF(O33="Confianza",M33,IF(P33="si",M33,0)),0)</f>
        <v>0</v>
      </c>
      <c r="U33" s="55"/>
    </row>
    <row r="34" spans="1:21" x14ac:dyDescent="0.2">
      <c r="A34" s="75"/>
      <c r="B34" s="76"/>
      <c r="C34" s="109"/>
      <c r="D34" s="76"/>
      <c r="E34" s="76"/>
      <c r="F34" s="77"/>
      <c r="G34" s="77"/>
      <c r="H34" s="11"/>
      <c r="I34" s="11"/>
      <c r="J34" s="14">
        <f t="array" ref="J34">IF(H34=$A$6,IF(E34="Confianza",C34,IF(F34="si",C34,0)),0)</f>
        <v>0</v>
      </c>
      <c r="K34" s="30"/>
      <c r="L34" s="76"/>
      <c r="M34" s="109"/>
      <c r="N34" s="76"/>
      <c r="O34" s="76"/>
      <c r="P34" s="77"/>
      <c r="Q34" s="77"/>
      <c r="R34" s="11"/>
      <c r="S34" s="11"/>
      <c r="T34" s="14">
        <f t="array" ref="T34">IF(R34=$A$6,IF(O34="Confianza",M34,IF(P34="si",M34,0)),0)</f>
        <v>0</v>
      </c>
      <c r="U34" s="55"/>
    </row>
    <row r="35" spans="1:21" x14ac:dyDescent="0.2">
      <c r="A35" s="75"/>
      <c r="B35" s="76"/>
      <c r="C35" s="109"/>
      <c r="D35" s="76"/>
      <c r="E35" s="76"/>
      <c r="F35" s="77"/>
      <c r="G35" s="77"/>
      <c r="H35" s="11"/>
      <c r="I35" s="11"/>
      <c r="J35" s="14">
        <f t="array" ref="J35">IF(H35=$A$6,IF(E35="Confianza",C35,IF(F35="si",C35,0)),0)</f>
        <v>0</v>
      </c>
      <c r="K35" s="30"/>
      <c r="L35" s="76"/>
      <c r="M35" s="109"/>
      <c r="N35" s="76"/>
      <c r="O35" s="76"/>
      <c r="P35" s="77"/>
      <c r="Q35" s="77"/>
      <c r="R35" s="11"/>
      <c r="S35" s="11"/>
      <c r="T35" s="14">
        <f t="array" ref="T35">IF(R35=$A$6,IF(O35="Confianza",M35,IF(P35="si",M35,0)),0)</f>
        <v>0</v>
      </c>
      <c r="U35" s="55"/>
    </row>
    <row r="36" spans="1:21" x14ac:dyDescent="0.2">
      <c r="A36" s="75"/>
      <c r="B36" s="76"/>
      <c r="C36" s="109"/>
      <c r="D36" s="76"/>
      <c r="E36" s="76"/>
      <c r="F36" s="77"/>
      <c r="G36" s="77"/>
      <c r="H36" s="11"/>
      <c r="I36" s="11"/>
      <c r="J36" s="14">
        <f t="array" ref="J36">IF(H36=$A$6,IF(E36="Confianza",C36,IF(F36="si",C36,0)),0)</f>
        <v>0</v>
      </c>
      <c r="K36" s="30"/>
      <c r="L36" s="76"/>
      <c r="M36" s="109"/>
      <c r="N36" s="76"/>
      <c r="O36" s="76"/>
      <c r="P36" s="77"/>
      <c r="Q36" s="77"/>
      <c r="R36" s="11"/>
      <c r="S36" s="11"/>
      <c r="T36" s="14">
        <f t="array" ref="T36">IF(R36=$A$6,IF(O36="Confianza",M36,IF(P36="si",M36,0)),0)</f>
        <v>0</v>
      </c>
      <c r="U36" s="55"/>
    </row>
    <row r="37" spans="1:21" x14ac:dyDescent="0.2">
      <c r="A37" s="75"/>
      <c r="B37" s="76"/>
      <c r="C37" s="109"/>
      <c r="D37" s="76"/>
      <c r="E37" s="76"/>
      <c r="F37" s="77"/>
      <c r="G37" s="77"/>
      <c r="H37" s="11"/>
      <c r="I37" s="11"/>
      <c r="J37" s="14">
        <f t="array" ref="J37">IF(H37=$A$6,IF(E37="Confianza",C37,IF(F37="si",C37,0)),0)</f>
        <v>0</v>
      </c>
      <c r="K37" s="30"/>
      <c r="L37" s="76"/>
      <c r="M37" s="109"/>
      <c r="N37" s="76"/>
      <c r="O37" s="76"/>
      <c r="P37" s="77"/>
      <c r="Q37" s="77"/>
      <c r="R37" s="11"/>
      <c r="S37" s="11"/>
      <c r="T37" s="14">
        <f t="array" ref="T37">IF(R37=$A$6,IF(O37="Confianza",M37,IF(P37="si",M37,0)),0)</f>
        <v>0</v>
      </c>
      <c r="U37" s="55"/>
    </row>
    <row r="38" spans="1:21" x14ac:dyDescent="0.2">
      <c r="A38" s="75"/>
      <c r="B38" s="76"/>
      <c r="C38" s="109"/>
      <c r="D38" s="76"/>
      <c r="E38" s="76"/>
      <c r="F38" s="77"/>
      <c r="G38" s="77"/>
      <c r="H38" s="11"/>
      <c r="I38" s="11"/>
      <c r="J38" s="14">
        <f t="array" ref="J38">IF(H38=$A$6,IF(E38="Confianza",C38,IF(F38="si",C38,0)),0)</f>
        <v>0</v>
      </c>
      <c r="K38" s="30"/>
      <c r="L38" s="76"/>
      <c r="M38" s="109"/>
      <c r="N38" s="76"/>
      <c r="O38" s="76"/>
      <c r="P38" s="77"/>
      <c r="Q38" s="77"/>
      <c r="R38" s="11"/>
      <c r="S38" s="11"/>
      <c r="T38" s="14">
        <f t="array" ref="T38">IF(R38=$A$6,IF(O38="Confianza",M38,IF(P38="si",M38,0)),0)</f>
        <v>0</v>
      </c>
      <c r="U38" s="55"/>
    </row>
    <row r="39" spans="1:21" x14ac:dyDescent="0.2">
      <c r="A39" s="75"/>
      <c r="B39" s="76"/>
      <c r="C39" s="109"/>
      <c r="D39" s="76"/>
      <c r="E39" s="76"/>
      <c r="F39" s="77"/>
      <c r="G39" s="77"/>
      <c r="H39" s="11"/>
      <c r="I39" s="11"/>
      <c r="J39" s="14">
        <f t="array" ref="J39">IF(H39=$A$6,IF(E39="Confianza",C39,IF(F39="si",C39,0)),0)</f>
        <v>0</v>
      </c>
      <c r="K39" s="30"/>
      <c r="L39" s="76"/>
      <c r="M39" s="109"/>
      <c r="N39" s="76"/>
      <c r="O39" s="76"/>
      <c r="P39" s="77"/>
      <c r="Q39" s="77"/>
      <c r="R39" s="11"/>
      <c r="S39" s="11"/>
      <c r="T39" s="14">
        <f t="array" ref="T39">IF(R39=$A$6,IF(O39="Confianza",M39,IF(P39="si",M39,0)),0)</f>
        <v>0</v>
      </c>
      <c r="U39" s="55"/>
    </row>
    <row r="40" spans="1:21" x14ac:dyDescent="0.2">
      <c r="A40" s="75"/>
      <c r="B40" s="76"/>
      <c r="C40" s="109"/>
      <c r="D40" s="76"/>
      <c r="E40" s="76"/>
      <c r="F40" s="77"/>
      <c r="G40" s="77"/>
      <c r="H40" s="11"/>
      <c r="I40" s="11"/>
      <c r="J40" s="14">
        <f t="array" ref="J40">IF(H40=$A$6,IF(E40="Confianza",C40,IF(F40="si",C40,0)),0)</f>
        <v>0</v>
      </c>
      <c r="K40" s="30"/>
      <c r="L40" s="76"/>
      <c r="M40" s="109"/>
      <c r="N40" s="76"/>
      <c r="O40" s="76"/>
      <c r="P40" s="77"/>
      <c r="Q40" s="77"/>
      <c r="R40" s="11"/>
      <c r="S40" s="11"/>
      <c r="T40" s="14">
        <f t="array" ref="T40">IF(R40=$A$6,IF(O40="Confianza",M40,IF(P40="si",M40,0)),0)</f>
        <v>0</v>
      </c>
      <c r="U40" s="55"/>
    </row>
    <row r="41" spans="1:21" x14ac:dyDescent="0.2">
      <c r="A41" s="75"/>
      <c r="B41" s="76"/>
      <c r="C41" s="109"/>
      <c r="D41" s="76"/>
      <c r="E41" s="76"/>
      <c r="F41" s="77"/>
      <c r="G41" s="77"/>
      <c r="H41" s="11"/>
      <c r="I41" s="11"/>
      <c r="J41" s="14">
        <f t="array" ref="J41">IF(H41=$A$6,IF(E41="Confianza",C41,IF(F41="si",C41,0)),0)</f>
        <v>0</v>
      </c>
      <c r="K41" s="30"/>
      <c r="L41" s="76"/>
      <c r="M41" s="109"/>
      <c r="N41" s="76"/>
      <c r="O41" s="76"/>
      <c r="P41" s="77"/>
      <c r="Q41" s="77"/>
      <c r="R41" s="11"/>
      <c r="S41" s="11"/>
      <c r="T41" s="14">
        <f t="array" ref="T41">IF(R41=$A$6,IF(O41="Confianza",M41,IF(P41="si",M41,0)),0)</f>
        <v>0</v>
      </c>
      <c r="U41" s="55"/>
    </row>
    <row r="42" spans="1:21" x14ac:dyDescent="0.2">
      <c r="A42" s="75"/>
      <c r="B42" s="76"/>
      <c r="C42" s="109"/>
      <c r="D42" s="76"/>
      <c r="E42" s="76"/>
      <c r="F42" s="77"/>
      <c r="G42" s="77"/>
      <c r="H42" s="11"/>
      <c r="I42" s="11"/>
      <c r="J42" s="14">
        <f t="array" ref="J42">IF(H42=$A$6,IF(E42="Confianza",C42,IF(F42="si",C42,0)),0)</f>
        <v>0</v>
      </c>
      <c r="K42" s="30"/>
      <c r="L42" s="76"/>
      <c r="M42" s="109"/>
      <c r="N42" s="76"/>
      <c r="O42" s="76"/>
      <c r="P42" s="77"/>
      <c r="Q42" s="77"/>
      <c r="R42" s="11"/>
      <c r="S42" s="11"/>
      <c r="T42" s="14">
        <f t="array" ref="T42">IF(R42=$A$6,IF(O42="Confianza",M42,IF(P42="si",M42,0)),0)</f>
        <v>0</v>
      </c>
      <c r="U42" s="55"/>
    </row>
    <row r="43" spans="1:21" x14ac:dyDescent="0.2">
      <c r="A43" s="75"/>
      <c r="B43" s="76"/>
      <c r="C43" s="109"/>
      <c r="D43" s="76"/>
      <c r="E43" s="76"/>
      <c r="F43" s="77"/>
      <c r="G43" s="77"/>
      <c r="H43" s="11"/>
      <c r="I43" s="11"/>
      <c r="J43" s="14">
        <f t="array" ref="J43">IF(H43=$A$6,IF(E43="Confianza",C43,IF(F43="si",C43,0)),0)</f>
        <v>0</v>
      </c>
      <c r="K43" s="30"/>
      <c r="L43" s="76"/>
      <c r="M43" s="109"/>
      <c r="N43" s="76"/>
      <c r="O43" s="76"/>
      <c r="P43" s="77"/>
      <c r="Q43" s="77"/>
      <c r="R43" s="11"/>
      <c r="S43" s="11"/>
      <c r="T43" s="14">
        <f t="array" ref="T43">IF(R43=$A$6,IF(O43="Confianza",M43,IF(P43="si",M43,0)),0)</f>
        <v>0</v>
      </c>
      <c r="U43" s="55"/>
    </row>
    <row r="44" spans="1:21" x14ac:dyDescent="0.2">
      <c r="A44" s="75"/>
      <c r="B44" s="76"/>
      <c r="C44" s="109"/>
      <c r="D44" s="76"/>
      <c r="E44" s="76"/>
      <c r="F44" s="77"/>
      <c r="G44" s="77"/>
      <c r="H44" s="11"/>
      <c r="I44" s="11"/>
      <c r="J44" s="14">
        <f t="array" ref="J44">IF(H44=$A$6,IF(E44="Confianza",C44,IF(F44="si",C44,0)),0)</f>
        <v>0</v>
      </c>
      <c r="K44" s="30"/>
      <c r="L44" s="76"/>
      <c r="M44" s="109"/>
      <c r="N44" s="76"/>
      <c r="O44" s="76"/>
      <c r="P44" s="77"/>
      <c r="Q44" s="77"/>
      <c r="R44" s="11"/>
      <c r="S44" s="11"/>
      <c r="T44" s="14">
        <f t="array" ref="T44">IF(R44=$A$6,IF(O44="Confianza",M44,IF(P44="si",M44,0)),0)</f>
        <v>0</v>
      </c>
      <c r="U44" s="55"/>
    </row>
    <row r="45" spans="1:21" x14ac:dyDescent="0.2">
      <c r="A45" s="75"/>
      <c r="B45" s="76"/>
      <c r="C45" s="109"/>
      <c r="D45" s="76"/>
      <c r="E45" s="76"/>
      <c r="F45" s="77"/>
      <c r="G45" s="77"/>
      <c r="H45" s="11"/>
      <c r="I45" s="11"/>
      <c r="J45" s="14">
        <f t="array" ref="J45">IF(H45=$A$6,IF(E45="Confianza",C45,IF(F45="si",C45,0)),0)</f>
        <v>0</v>
      </c>
      <c r="K45" s="30"/>
      <c r="L45" s="76"/>
      <c r="M45" s="109"/>
      <c r="N45" s="76"/>
      <c r="O45" s="76"/>
      <c r="P45" s="77"/>
      <c r="Q45" s="77"/>
      <c r="R45" s="11"/>
      <c r="S45" s="11"/>
      <c r="T45" s="14">
        <f t="array" ref="T45">IF(R45=$A$6,IF(O45="Confianza",M45,IF(P45="si",M45,0)),0)</f>
        <v>0</v>
      </c>
      <c r="U45" s="55"/>
    </row>
    <row r="46" spans="1:21" x14ac:dyDescent="0.2">
      <c r="A46" s="75"/>
      <c r="B46" s="76"/>
      <c r="C46" s="109"/>
      <c r="D46" s="76"/>
      <c r="E46" s="76"/>
      <c r="F46" s="77"/>
      <c r="G46" s="77"/>
      <c r="H46" s="11"/>
      <c r="I46" s="11"/>
      <c r="J46" s="14">
        <f t="array" ref="J46">IF(H46=$A$6,IF(E46="Confianza",C46,IF(F46="si",C46,0)),0)</f>
        <v>0</v>
      </c>
      <c r="K46" s="30"/>
      <c r="L46" s="76"/>
      <c r="M46" s="109"/>
      <c r="N46" s="76"/>
      <c r="O46" s="76"/>
      <c r="P46" s="77"/>
      <c r="Q46" s="77"/>
      <c r="R46" s="11"/>
      <c r="S46" s="11"/>
      <c r="T46" s="14">
        <f t="array" ref="T46">IF(R46=$A$6,IF(O46="Confianza",M46,IF(P46="si",M46,0)),0)</f>
        <v>0</v>
      </c>
      <c r="U46" s="55"/>
    </row>
    <row r="47" spans="1:21" x14ac:dyDescent="0.2">
      <c r="A47" s="75"/>
      <c r="B47" s="76"/>
      <c r="C47" s="109"/>
      <c r="D47" s="76"/>
      <c r="E47" s="76"/>
      <c r="F47" s="77"/>
      <c r="G47" s="77"/>
      <c r="H47" s="11"/>
      <c r="I47" s="11"/>
      <c r="J47" s="14">
        <f t="array" ref="J47">IF(H47=$A$6,IF(E47="Confianza",C47,IF(F47="si",C47,0)),0)</f>
        <v>0</v>
      </c>
      <c r="K47" s="30"/>
      <c r="L47" s="76"/>
      <c r="M47" s="109"/>
      <c r="N47" s="76"/>
      <c r="O47" s="76"/>
      <c r="P47" s="77"/>
      <c r="Q47" s="77"/>
      <c r="R47" s="11"/>
      <c r="S47" s="11"/>
      <c r="T47" s="14">
        <f t="array" ref="T47">IF(R47=$A$6,IF(O47="Confianza",M47,IF(P47="si",M47,0)),0)</f>
        <v>0</v>
      </c>
      <c r="U47" s="55"/>
    </row>
    <row r="48" spans="1:21" x14ac:dyDescent="0.2">
      <c r="A48" s="75"/>
      <c r="B48" s="76"/>
      <c r="C48" s="109"/>
      <c r="D48" s="76"/>
      <c r="E48" s="76"/>
      <c r="F48" s="77"/>
      <c r="G48" s="77"/>
      <c r="H48" s="11"/>
      <c r="I48" s="11"/>
      <c r="J48" s="14">
        <f t="array" ref="J48">IF(H48=$A$6,IF(E48="Confianza",C48,IF(F48="si",C48,0)),0)</f>
        <v>0</v>
      </c>
      <c r="K48" s="30"/>
      <c r="L48" s="76"/>
      <c r="M48" s="109"/>
      <c r="N48" s="76"/>
      <c r="O48" s="76"/>
      <c r="P48" s="77"/>
      <c r="Q48" s="77"/>
      <c r="R48" s="11"/>
      <c r="S48" s="11"/>
      <c r="T48" s="14">
        <f t="array" ref="T48">IF(R48=$A$6,IF(O48="Confianza",M48,IF(P48="si",M48,0)),0)</f>
        <v>0</v>
      </c>
      <c r="U48" s="55"/>
    </row>
    <row r="49" spans="1:21" x14ac:dyDescent="0.2">
      <c r="A49" s="75"/>
      <c r="B49" s="76"/>
      <c r="C49" s="109"/>
      <c r="D49" s="76"/>
      <c r="E49" s="76"/>
      <c r="F49" s="77"/>
      <c r="G49" s="77"/>
      <c r="H49" s="11"/>
      <c r="I49" s="11"/>
      <c r="J49" s="14">
        <f t="array" ref="J49">IF(H49=$A$6,IF(E49="Confianza",C49,IF(F49="si",C49,0)),0)</f>
        <v>0</v>
      </c>
      <c r="K49" s="30"/>
      <c r="L49" s="76"/>
      <c r="M49" s="109"/>
      <c r="N49" s="76"/>
      <c r="O49" s="76"/>
      <c r="P49" s="77"/>
      <c r="Q49" s="77"/>
      <c r="R49" s="11"/>
      <c r="S49" s="11"/>
      <c r="T49" s="14">
        <f t="array" ref="T49">IF(R49=$A$6,IF(O49="Confianza",M49,IF(P49="si",M49,0)),0)</f>
        <v>0</v>
      </c>
      <c r="U49" s="55"/>
    </row>
    <row r="50" spans="1:21" x14ac:dyDescent="0.2">
      <c r="A50" s="75"/>
      <c r="B50" s="76"/>
      <c r="C50" s="109"/>
      <c r="D50" s="76"/>
      <c r="E50" s="76"/>
      <c r="F50" s="77"/>
      <c r="G50" s="77"/>
      <c r="H50" s="11"/>
      <c r="I50" s="11"/>
      <c r="J50" s="14">
        <f t="array" ref="J50">IF(H50=$A$6,IF(E50="Confianza",C50,IF(F50="si",C50,0)),0)</f>
        <v>0</v>
      </c>
      <c r="K50" s="30"/>
      <c r="L50" s="76"/>
      <c r="M50" s="109"/>
      <c r="N50" s="76"/>
      <c r="O50" s="76"/>
      <c r="P50" s="77"/>
      <c r="Q50" s="77"/>
      <c r="R50" s="11"/>
      <c r="S50" s="11"/>
      <c r="T50" s="14">
        <f t="array" ref="T50">IF(R50=$A$6,IF(O50="Confianza",M50,IF(P50="si",M50,0)),0)</f>
        <v>0</v>
      </c>
      <c r="U50" s="55"/>
    </row>
    <row r="51" spans="1:21" x14ac:dyDescent="0.2">
      <c r="A51" s="75"/>
      <c r="B51" s="76"/>
      <c r="C51" s="109"/>
      <c r="D51" s="76"/>
      <c r="E51" s="76"/>
      <c r="F51" s="77"/>
      <c r="G51" s="77"/>
      <c r="H51" s="11"/>
      <c r="I51" s="11"/>
      <c r="J51" s="14">
        <f t="array" ref="J51">IF(H51=$A$6,IF(E51="Confianza",C51,IF(F51="si",C51,0)),0)</f>
        <v>0</v>
      </c>
      <c r="K51" s="30"/>
      <c r="L51" s="76"/>
      <c r="M51" s="109"/>
      <c r="N51" s="76"/>
      <c r="O51" s="76"/>
      <c r="P51" s="77"/>
      <c r="Q51" s="77"/>
      <c r="R51" s="11"/>
      <c r="S51" s="11"/>
      <c r="T51" s="14">
        <f t="array" ref="T51">IF(R51=$A$6,IF(O51="Confianza",M51,IF(P51="si",M51,0)),0)</f>
        <v>0</v>
      </c>
      <c r="U51" s="55"/>
    </row>
    <row r="52" spans="1:21" x14ac:dyDescent="0.2">
      <c r="A52" s="75"/>
      <c r="B52" s="76"/>
      <c r="C52" s="109"/>
      <c r="D52" s="76"/>
      <c r="E52" s="76"/>
      <c r="F52" s="77"/>
      <c r="G52" s="77"/>
      <c r="H52" s="11"/>
      <c r="I52" s="11"/>
      <c r="J52" s="14">
        <f t="array" ref="J52">IF(H52=$A$6,IF(E52="Confianza",C52,IF(F52="si",C52,0)),0)</f>
        <v>0</v>
      </c>
      <c r="K52" s="30"/>
      <c r="L52" s="76"/>
      <c r="M52" s="109"/>
      <c r="N52" s="76"/>
      <c r="O52" s="76"/>
      <c r="P52" s="77"/>
      <c r="Q52" s="77"/>
      <c r="R52" s="11"/>
      <c r="S52" s="11"/>
      <c r="T52" s="14">
        <f t="array" ref="T52">IF(R52=$A$6,IF(O52="Confianza",M52,IF(P52="si",M52,0)),0)</f>
        <v>0</v>
      </c>
      <c r="U52" s="55"/>
    </row>
    <row r="53" spans="1:21" x14ac:dyDescent="0.2">
      <c r="A53" s="75"/>
      <c r="B53" s="76"/>
      <c r="C53" s="109"/>
      <c r="D53" s="76"/>
      <c r="E53" s="76"/>
      <c r="F53" s="77"/>
      <c r="G53" s="77"/>
      <c r="H53" s="11"/>
      <c r="I53" s="11"/>
      <c r="J53" s="14">
        <f t="array" ref="J53">IF(H53=$A$6,IF(E53="Confianza",C53,IF(F53="si",C53,0)),0)</f>
        <v>0</v>
      </c>
      <c r="K53" s="30"/>
      <c r="L53" s="76"/>
      <c r="M53" s="109"/>
      <c r="N53" s="76"/>
      <c r="O53" s="76"/>
      <c r="P53" s="77"/>
      <c r="Q53" s="77"/>
      <c r="R53" s="11"/>
      <c r="S53" s="11"/>
      <c r="T53" s="14">
        <f t="array" ref="T53">IF(R53=$A$6,IF(O53="Confianza",M53,IF(P53="si",M53,0)),0)</f>
        <v>0</v>
      </c>
      <c r="U53" s="55"/>
    </row>
    <row r="54" spans="1:21" x14ac:dyDescent="0.2">
      <c r="A54" s="75"/>
      <c r="B54" s="76"/>
      <c r="C54" s="109"/>
      <c r="D54" s="76"/>
      <c r="E54" s="76"/>
      <c r="F54" s="77"/>
      <c r="G54" s="77"/>
      <c r="H54" s="11"/>
      <c r="I54" s="11"/>
      <c r="J54" s="14">
        <f t="array" ref="J54">IF(H54=$A$6,IF(E54="Confianza",C54,IF(F54="si",C54,0)),0)</f>
        <v>0</v>
      </c>
      <c r="K54" s="30"/>
      <c r="L54" s="76"/>
      <c r="M54" s="109"/>
      <c r="N54" s="76"/>
      <c r="O54" s="76"/>
      <c r="P54" s="77"/>
      <c r="Q54" s="77"/>
      <c r="R54" s="11"/>
      <c r="S54" s="11"/>
      <c r="T54" s="14">
        <f t="array" ref="T54">IF(R54=$A$6,IF(O54="Confianza",M54,IF(P54="si",M54,0)),0)</f>
        <v>0</v>
      </c>
      <c r="U54" s="55"/>
    </row>
    <row r="55" spans="1:21" x14ac:dyDescent="0.2">
      <c r="A55" s="75"/>
      <c r="B55" s="76"/>
      <c r="C55" s="109"/>
      <c r="D55" s="76"/>
      <c r="E55" s="76"/>
      <c r="F55" s="77"/>
      <c r="G55" s="77"/>
      <c r="H55" s="11"/>
      <c r="I55" s="11"/>
      <c r="J55" s="14">
        <f t="array" ref="J55">IF(H55=$A$6,IF(E55="Confianza",C55,IF(F55="si",C55,0)),0)</f>
        <v>0</v>
      </c>
      <c r="K55" s="30"/>
      <c r="L55" s="76"/>
      <c r="M55" s="109"/>
      <c r="N55" s="76"/>
      <c r="O55" s="76"/>
      <c r="P55" s="77"/>
      <c r="Q55" s="77"/>
      <c r="R55" s="11"/>
      <c r="S55" s="11"/>
      <c r="T55" s="14">
        <f t="array" ref="T55">IF(R55=$A$6,IF(O55="Confianza",M55,IF(P55="si",M55,0)),0)</f>
        <v>0</v>
      </c>
      <c r="U55" s="55"/>
    </row>
    <row r="56" spans="1:21" x14ac:dyDescent="0.2">
      <c r="A56" s="75"/>
      <c r="B56" s="76"/>
      <c r="C56" s="109"/>
      <c r="D56" s="76"/>
      <c r="E56" s="76"/>
      <c r="F56" s="77"/>
      <c r="G56" s="77"/>
      <c r="H56" s="11"/>
      <c r="I56" s="11"/>
      <c r="J56" s="14">
        <f t="array" ref="J56">IF(H56=$A$6,IF(E56="Confianza",C56,IF(F56="si",C56,0)),0)</f>
        <v>0</v>
      </c>
      <c r="K56" s="30"/>
      <c r="L56" s="76"/>
      <c r="M56" s="109"/>
      <c r="N56" s="76"/>
      <c r="O56" s="76"/>
      <c r="P56" s="77"/>
      <c r="Q56" s="77"/>
      <c r="R56" s="11"/>
      <c r="S56" s="11"/>
      <c r="T56" s="14">
        <f t="array" ref="T56">IF(R56=$A$6,IF(O56="Confianza",M56,IF(P56="si",M56,0)),0)</f>
        <v>0</v>
      </c>
      <c r="U56" s="55"/>
    </row>
    <row r="57" spans="1:21" x14ac:dyDescent="0.2">
      <c r="A57" s="75"/>
      <c r="B57" s="76"/>
      <c r="C57" s="109"/>
      <c r="D57" s="76"/>
      <c r="E57" s="76"/>
      <c r="F57" s="77"/>
      <c r="G57" s="77"/>
      <c r="H57" s="11"/>
      <c r="I57" s="11"/>
      <c r="J57" s="14">
        <f t="array" ref="J57">IF(H57=$A$6,IF(E57="Confianza",C57,IF(F57="si",C57,0)),0)</f>
        <v>0</v>
      </c>
      <c r="K57" s="30"/>
      <c r="L57" s="76"/>
      <c r="M57" s="109"/>
      <c r="N57" s="76"/>
      <c r="O57" s="76"/>
      <c r="P57" s="77"/>
      <c r="Q57" s="77"/>
      <c r="R57" s="11"/>
      <c r="S57" s="11"/>
      <c r="T57" s="14">
        <f t="array" ref="T57">IF(R57=$A$6,IF(O57="Confianza",M57,IF(P57="si",M57,0)),0)</f>
        <v>0</v>
      </c>
      <c r="U57" s="55"/>
    </row>
    <row r="58" spans="1:21" x14ac:dyDescent="0.2">
      <c r="A58" s="75"/>
      <c r="B58" s="76"/>
      <c r="C58" s="109"/>
      <c r="D58" s="76"/>
      <c r="E58" s="76"/>
      <c r="F58" s="77"/>
      <c r="G58" s="77"/>
      <c r="H58" s="11"/>
      <c r="I58" s="11"/>
      <c r="J58" s="14">
        <f t="array" ref="J58">IF(H58=$A$6,IF(E58="Confianza",C58,IF(F58="si",C58,0)),0)</f>
        <v>0</v>
      </c>
      <c r="K58" s="30"/>
      <c r="L58" s="76"/>
      <c r="M58" s="109"/>
      <c r="N58" s="76"/>
      <c r="O58" s="76"/>
      <c r="P58" s="77"/>
      <c r="Q58" s="77"/>
      <c r="R58" s="11"/>
      <c r="S58" s="11"/>
      <c r="T58" s="14">
        <f t="array" ref="T58">IF(R58=$A$6,IF(O58="Confianza",M58,IF(P58="si",M58,0)),0)</f>
        <v>0</v>
      </c>
      <c r="U58" s="55"/>
    </row>
    <row r="59" spans="1:21" x14ac:dyDescent="0.2">
      <c r="A59" s="75"/>
      <c r="B59" s="76"/>
      <c r="C59" s="109"/>
      <c r="D59" s="76"/>
      <c r="E59" s="76"/>
      <c r="F59" s="77"/>
      <c r="G59" s="77"/>
      <c r="H59" s="11"/>
      <c r="I59" s="11"/>
      <c r="J59" s="14">
        <f t="array" ref="J59">IF(H59=$A$6,IF(E59="Confianza",C59,IF(F59="si",C59,0)),0)</f>
        <v>0</v>
      </c>
      <c r="K59" s="30"/>
      <c r="L59" s="76"/>
      <c r="M59" s="109"/>
      <c r="N59" s="76"/>
      <c r="O59" s="76"/>
      <c r="P59" s="77"/>
      <c r="Q59" s="77"/>
      <c r="R59" s="11"/>
      <c r="S59" s="11"/>
      <c r="T59" s="14">
        <f t="array" ref="T59">IF(R59=$A$6,IF(O59="Confianza",M59,IF(P59="si",M59,0)),0)</f>
        <v>0</v>
      </c>
      <c r="U59" s="55"/>
    </row>
    <row r="60" spans="1:21" x14ac:dyDescent="0.2">
      <c r="A60" s="75"/>
      <c r="B60" s="76"/>
      <c r="C60" s="109"/>
      <c r="D60" s="76"/>
      <c r="E60" s="76"/>
      <c r="F60" s="77"/>
      <c r="G60" s="77"/>
      <c r="H60" s="11"/>
      <c r="I60" s="11"/>
      <c r="J60" s="14">
        <f t="array" ref="J60">IF(H60=$A$6,IF(E60="Confianza",C60,IF(F60="si",C60,0)),0)</f>
        <v>0</v>
      </c>
      <c r="K60" s="30"/>
      <c r="L60" s="76"/>
      <c r="M60" s="109"/>
      <c r="N60" s="76"/>
      <c r="O60" s="76"/>
      <c r="P60" s="77"/>
      <c r="Q60" s="77"/>
      <c r="R60" s="11"/>
      <c r="S60" s="11"/>
      <c r="T60" s="14">
        <f t="array" ref="T60">IF(R60=$A$6,IF(O60="Confianza",M60,IF(P60="si",M60,0)),0)</f>
        <v>0</v>
      </c>
      <c r="U60" s="55"/>
    </row>
    <row r="61" spans="1:21" x14ac:dyDescent="0.2">
      <c r="A61" s="75"/>
      <c r="B61" s="76"/>
      <c r="C61" s="109"/>
      <c r="D61" s="76"/>
      <c r="E61" s="76"/>
      <c r="F61" s="77"/>
      <c r="G61" s="77"/>
      <c r="H61" s="11"/>
      <c r="I61" s="11"/>
      <c r="J61" s="14">
        <f t="array" ref="J61">IF(H61=$A$6,IF(E61="Confianza",C61,IF(F61="si",C61,0)),0)</f>
        <v>0</v>
      </c>
      <c r="K61" s="30"/>
      <c r="L61" s="76"/>
      <c r="M61" s="109"/>
      <c r="N61" s="76"/>
      <c r="O61" s="76"/>
      <c r="P61" s="77"/>
      <c r="Q61" s="77"/>
      <c r="R61" s="11"/>
      <c r="S61" s="11"/>
      <c r="T61" s="14">
        <f t="array" ref="T61">IF(R61=$A$6,IF(O61="Confianza",M61,IF(P61="si",M61,0)),0)</f>
        <v>0</v>
      </c>
      <c r="U61" s="55"/>
    </row>
    <row r="62" spans="1:21" ht="13.5" thickBot="1" x14ac:dyDescent="0.25">
      <c r="A62" s="75"/>
      <c r="B62" s="76"/>
      <c r="C62" s="109"/>
      <c r="D62" s="76"/>
      <c r="E62" s="76"/>
      <c r="F62" s="77"/>
      <c r="G62" s="77"/>
      <c r="H62" s="11"/>
      <c r="I62" s="11"/>
      <c r="J62" s="14">
        <f t="array" ref="J62">IF(H62=$A$6,IF(E62="Confianza",C62,IF(F62="si",C62,0)),0)</f>
        <v>0</v>
      </c>
      <c r="K62" s="30"/>
      <c r="L62" s="76"/>
      <c r="M62" s="109"/>
      <c r="N62" s="76"/>
      <c r="O62" s="76"/>
      <c r="P62" s="77"/>
      <c r="Q62" s="77"/>
      <c r="R62" s="11"/>
      <c r="S62" s="11"/>
      <c r="T62" s="14">
        <f t="array" ref="T62">IF(R62=$A$6,IF(O62="Confianza",M62,IF(P62="si",M62,0)),0)</f>
        <v>0</v>
      </c>
      <c r="U62" s="55"/>
    </row>
    <row r="63" spans="1:21" ht="13.5" thickBot="1" x14ac:dyDescent="0.25">
      <c r="A63" s="56"/>
      <c r="B63" s="57"/>
      <c r="C63" s="58"/>
      <c r="D63" s="58"/>
      <c r="E63" s="58"/>
      <c r="F63" s="58"/>
      <c r="G63" s="41"/>
      <c r="H63" s="41"/>
      <c r="I63" s="42" t="s">
        <v>12</v>
      </c>
      <c r="J63" s="44">
        <f>SUM(J11:J62)</f>
        <v>0</v>
      </c>
      <c r="K63" s="35"/>
      <c r="L63" s="35"/>
      <c r="M63" s="35"/>
      <c r="N63" s="35"/>
      <c r="O63" s="35"/>
      <c r="P63" s="35"/>
      <c r="Q63" s="35"/>
      <c r="R63" s="35"/>
      <c r="S63" s="42" t="s">
        <v>12</v>
      </c>
      <c r="T63" s="45">
        <f>SUM(T11:T62)</f>
        <v>0</v>
      </c>
      <c r="U63" s="43"/>
    </row>
    <row r="64" spans="1:21" ht="13.5" thickBot="1" x14ac:dyDescent="0.25">
      <c r="A64" s="59"/>
      <c r="B64" s="51"/>
      <c r="C64" s="51"/>
      <c r="D64" s="51"/>
      <c r="E64" s="51"/>
      <c r="F64" s="51"/>
      <c r="G64" s="12"/>
      <c r="H64" s="12"/>
      <c r="I64" s="16"/>
      <c r="J64" s="30"/>
      <c r="K64" s="30"/>
      <c r="L64" s="30"/>
      <c r="M64" s="30"/>
      <c r="N64" s="30"/>
      <c r="O64" s="30"/>
      <c r="P64" s="30"/>
      <c r="Q64" s="30"/>
      <c r="R64" s="30"/>
      <c r="S64" s="52"/>
      <c r="T64" s="30"/>
      <c r="U64" s="47"/>
    </row>
    <row r="65" spans="1:21" ht="18" x14ac:dyDescent="0.25">
      <c r="A65" s="125" t="s">
        <v>9</v>
      </c>
      <c r="B65" s="36"/>
      <c r="C65" s="37"/>
      <c r="D65" s="37"/>
      <c r="E65" s="37"/>
      <c r="F65" s="37"/>
      <c r="G65" s="37"/>
      <c r="H65" s="37"/>
      <c r="I65" s="28"/>
      <c r="J65" s="28"/>
      <c r="K65" s="28"/>
      <c r="L65" s="28"/>
      <c r="M65" s="28"/>
      <c r="N65" s="28"/>
      <c r="O65" s="28"/>
      <c r="P65" s="28"/>
      <c r="Q65" s="28"/>
      <c r="R65" s="28"/>
      <c r="S65" s="28"/>
      <c r="T65" s="28"/>
      <c r="U65" s="283" t="s">
        <v>80</v>
      </c>
    </row>
    <row r="66" spans="1:21" ht="15" customHeight="1" x14ac:dyDescent="0.2">
      <c r="A66" s="135"/>
      <c r="B66" s="38" t="s">
        <v>79</v>
      </c>
      <c r="C66" s="39"/>
      <c r="D66" s="39"/>
      <c r="E66" s="39"/>
      <c r="F66" s="39"/>
      <c r="G66" s="39"/>
      <c r="H66" s="39"/>
      <c r="I66" s="24"/>
      <c r="J66" s="24"/>
      <c r="K66" s="24"/>
      <c r="L66" s="24"/>
      <c r="M66" s="24"/>
      <c r="N66" s="24"/>
      <c r="O66" s="24"/>
      <c r="P66" s="24"/>
      <c r="Q66" s="24"/>
      <c r="R66" s="24"/>
      <c r="S66" s="24"/>
      <c r="T66" s="24"/>
      <c r="U66" s="284"/>
    </row>
    <row r="67" spans="1:21" ht="15.75" customHeight="1" x14ac:dyDescent="0.2">
      <c r="A67" s="132" t="s">
        <v>2</v>
      </c>
      <c r="B67" s="287" t="s">
        <v>3</v>
      </c>
      <c r="C67" s="287"/>
      <c r="D67" s="287"/>
      <c r="E67" s="287"/>
      <c r="F67" s="287"/>
      <c r="G67" s="287"/>
      <c r="H67" s="287"/>
      <c r="I67" s="287"/>
      <c r="J67" s="220" t="s">
        <v>4</v>
      </c>
      <c r="K67" s="221"/>
      <c r="L67" s="221"/>
      <c r="M67" s="221"/>
      <c r="N67" s="221"/>
      <c r="O67" s="221"/>
      <c r="P67" s="221"/>
      <c r="Q67" s="221"/>
      <c r="R67" s="222"/>
      <c r="S67" s="249" t="s">
        <v>5</v>
      </c>
      <c r="T67" s="223"/>
      <c r="U67" s="285"/>
    </row>
    <row r="68" spans="1:21" ht="52.5" customHeight="1" thickBot="1" x14ac:dyDescent="0.25">
      <c r="A68" s="60" t="s">
        <v>159</v>
      </c>
      <c r="B68" s="288"/>
      <c r="C68" s="288"/>
      <c r="D68" s="288"/>
      <c r="E68" s="288"/>
      <c r="F68" s="288"/>
      <c r="G68" s="288"/>
      <c r="H68" s="288"/>
      <c r="I68" s="288"/>
      <c r="J68" s="246"/>
      <c r="K68" s="247"/>
      <c r="L68" s="247"/>
      <c r="M68" s="247"/>
      <c r="N68" s="247"/>
      <c r="O68" s="247"/>
      <c r="P68" s="247"/>
      <c r="Q68" s="247"/>
      <c r="R68" s="248"/>
      <c r="S68" s="289"/>
      <c r="T68" s="290"/>
      <c r="U68" s="46">
        <f>IFERROR(((T63-J63)/J63),0)</f>
        <v>0</v>
      </c>
    </row>
    <row r="69" spans="1:21" ht="15" customHeight="1" x14ac:dyDescent="0.2">
      <c r="A69" s="286" t="s">
        <v>11</v>
      </c>
      <c r="B69" s="286"/>
      <c r="C69" s="286"/>
      <c r="D69" s="286"/>
      <c r="E69" s="286"/>
      <c r="F69" s="286"/>
      <c r="G69" s="286"/>
      <c r="H69" s="286"/>
      <c r="I69" s="286"/>
      <c r="J69" s="286"/>
      <c r="K69" s="286"/>
      <c r="L69" s="286"/>
      <c r="M69" s="286"/>
      <c r="N69" s="286"/>
      <c r="O69" s="286"/>
      <c r="P69" s="286"/>
      <c r="Q69" s="286"/>
      <c r="R69" s="286"/>
      <c r="S69" s="286"/>
      <c r="T69" s="286"/>
      <c r="U69" s="40"/>
    </row>
    <row r="70" spans="1:21" x14ac:dyDescent="0.2">
      <c r="A70" s="51"/>
      <c r="B70" s="51"/>
      <c r="C70" s="51"/>
      <c r="D70" s="51"/>
      <c r="E70" s="51"/>
      <c r="F70" s="51"/>
      <c r="G70" s="51"/>
      <c r="H70" s="51"/>
      <c r="I70" s="52"/>
      <c r="J70" s="52"/>
      <c r="P70" s="52"/>
      <c r="Q70" s="52"/>
      <c r="R70" s="52"/>
      <c r="S70" s="52"/>
      <c r="T70" s="52"/>
      <c r="U70" s="51"/>
    </row>
    <row r="71" spans="1:21" x14ac:dyDescent="0.2">
      <c r="A71" s="51"/>
      <c r="B71" s="51"/>
      <c r="C71" s="51"/>
      <c r="D71" s="51"/>
      <c r="E71" s="51"/>
      <c r="F71" s="51"/>
      <c r="G71" s="51"/>
      <c r="H71" s="51"/>
      <c r="I71" s="52"/>
      <c r="J71" s="52"/>
      <c r="P71" s="52"/>
      <c r="Q71" s="52"/>
      <c r="R71" s="52"/>
      <c r="S71" s="52"/>
      <c r="T71" s="52"/>
      <c r="U71" s="51"/>
    </row>
    <row r="72" spans="1:21" ht="12.75" customHeight="1" x14ac:dyDescent="0.2">
      <c r="A72" s="51"/>
      <c r="B72" s="51"/>
      <c r="C72" s="51"/>
      <c r="D72" s="51"/>
      <c r="E72" s="51"/>
      <c r="F72" s="51"/>
      <c r="G72" s="51"/>
      <c r="H72" s="51"/>
      <c r="I72" s="52"/>
      <c r="J72" s="52"/>
      <c r="P72" s="52"/>
      <c r="Q72" s="52"/>
      <c r="R72" s="52"/>
      <c r="S72" s="52"/>
      <c r="T72" s="52"/>
      <c r="U72" s="51"/>
    </row>
    <row r="73" spans="1:21" x14ac:dyDescent="0.2">
      <c r="A73" s="51"/>
      <c r="B73" s="51"/>
      <c r="C73" s="51"/>
      <c r="D73" s="51"/>
      <c r="E73" s="51"/>
      <c r="F73" s="51"/>
      <c r="G73" s="51"/>
      <c r="H73" s="51"/>
      <c r="I73" s="52"/>
      <c r="J73" s="52"/>
      <c r="P73" s="52"/>
      <c r="Q73" s="52"/>
      <c r="R73" s="52"/>
      <c r="S73" s="52"/>
      <c r="T73" s="52"/>
      <c r="U73" s="51"/>
    </row>
    <row r="74" spans="1:21" x14ac:dyDescent="0.2">
      <c r="A74" s="51"/>
      <c r="B74" s="51"/>
      <c r="C74" s="51"/>
      <c r="D74" s="51"/>
      <c r="E74" s="51"/>
      <c r="F74" s="51"/>
      <c r="G74" s="51"/>
      <c r="H74" s="51"/>
      <c r="I74" s="52"/>
      <c r="J74" s="52"/>
      <c r="P74" s="52"/>
      <c r="Q74" s="52"/>
      <c r="R74" s="52"/>
      <c r="S74" s="52"/>
      <c r="T74" s="52"/>
      <c r="U74" s="51"/>
    </row>
    <row r="75" spans="1:21" x14ac:dyDescent="0.2">
      <c r="A75" s="51"/>
      <c r="B75" s="51"/>
      <c r="C75" s="51"/>
      <c r="D75" s="51"/>
      <c r="E75" s="51"/>
      <c r="F75" s="51"/>
      <c r="G75" s="51"/>
      <c r="H75" s="51"/>
      <c r="I75" s="52"/>
      <c r="J75" s="52"/>
      <c r="P75" s="52"/>
      <c r="Q75" s="52"/>
      <c r="R75" s="52"/>
      <c r="S75" s="52"/>
      <c r="T75" s="52"/>
      <c r="U75" s="51"/>
    </row>
    <row r="76" spans="1:21" x14ac:dyDescent="0.2">
      <c r="A76" s="51"/>
      <c r="B76" s="51"/>
      <c r="C76" s="51"/>
      <c r="D76" s="51"/>
      <c r="E76" s="51"/>
      <c r="F76" s="51"/>
      <c r="G76" s="51"/>
      <c r="H76" s="51"/>
      <c r="I76" s="52"/>
      <c r="J76" s="52"/>
      <c r="P76" s="52"/>
      <c r="Q76" s="52"/>
      <c r="R76" s="52"/>
      <c r="S76" s="52"/>
      <c r="T76" s="52"/>
      <c r="U76" s="51"/>
    </row>
    <row r="77" spans="1:21" x14ac:dyDescent="0.2">
      <c r="A77" s="31"/>
    </row>
  </sheetData>
  <mergeCells count="12">
    <mergeCell ref="J68:R68"/>
    <mergeCell ref="U65:U67"/>
    <mergeCell ref="A69:T69"/>
    <mergeCell ref="B67:I67"/>
    <mergeCell ref="B68:I68"/>
    <mergeCell ref="S68:T68"/>
    <mergeCell ref="B1:U1"/>
    <mergeCell ref="B2:U2"/>
    <mergeCell ref="B3:U3"/>
    <mergeCell ref="B4:U4"/>
    <mergeCell ref="S67:T67"/>
    <mergeCell ref="J67:R67"/>
  </mergeCells>
  <conditionalFormatting sqref="U68">
    <cfRule type="cellIs" dxfId="1" priority="1" operator="lessThan">
      <formula>-0.2</formula>
    </cfRule>
    <cfRule type="cellIs" dxfId="0" priority="2" operator="greaterThan">
      <formula>-0.199999</formula>
    </cfRule>
  </conditionalFormatting>
  <dataValidations count="2">
    <dataValidation type="list" allowBlank="1" showInputMessage="1" showErrorMessage="1" sqref="F11:G62 P11:Q62" xr:uid="{00000000-0002-0000-0300-000000000000}">
      <formula1>"Si, No"</formula1>
    </dataValidation>
    <dataValidation type="list" allowBlank="1" showInputMessage="1" showErrorMessage="1" sqref="E11:E62 O11:O62" xr:uid="{00000000-0002-0000-0300-000001000000}">
      <formula1>"Carrera, Confianza"</formula1>
    </dataValidation>
  </dataValidations>
  <pageMargins left="0.25" right="0.25" top="0.75" bottom="0.75" header="0.3" footer="0.3"/>
  <pageSetup paperSize="5" scale="41" fitToHeight="0" orientation="landscape" r:id="rId1"/>
  <rowBreaks count="1" manualBreakCount="1">
    <brk id="7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29" workbookViewId="0">
      <selection activeCell="G53" sqref="G53"/>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0"/>
  <sheetViews>
    <sheetView topLeftCell="A23" zoomScale="70" zoomScaleNormal="70" zoomScalePageLayoutView="46" workbookViewId="0">
      <selection activeCell="H58" sqref="H58"/>
    </sheetView>
  </sheetViews>
  <sheetFormatPr defaultColWidth="11.140625" defaultRowHeight="12.75" x14ac:dyDescent="0.2"/>
  <cols>
    <col min="1" max="1" width="19.28515625" style="85" customWidth="1"/>
    <col min="2" max="2" width="12.42578125" style="85" customWidth="1"/>
    <col min="3" max="3" width="32.7109375" style="85" customWidth="1"/>
    <col min="4" max="5" width="22.5703125" style="85" customWidth="1"/>
    <col min="6" max="6" width="32.7109375" style="85" customWidth="1"/>
    <col min="7" max="8" width="23.5703125" style="85" customWidth="1"/>
    <col min="9" max="9" width="11.28515625" style="85" customWidth="1"/>
    <col min="10" max="11" width="13.140625" style="85" customWidth="1"/>
    <col min="12" max="12" width="10.85546875" style="85" customWidth="1"/>
    <col min="13" max="13" width="13.7109375" style="85" customWidth="1"/>
    <col min="14" max="14" width="31.85546875" style="85" customWidth="1"/>
    <col min="15" max="15" width="33" style="85" customWidth="1"/>
    <col min="16" max="250" width="9.140625" style="85" customWidth="1"/>
    <col min="251" max="251" width="7.42578125" style="85" customWidth="1"/>
    <col min="252" max="16384" width="11.140625" style="85"/>
  </cols>
  <sheetData>
    <row r="1" spans="1:24" s="78" customFormat="1" ht="15" customHeight="1" x14ac:dyDescent="0.2">
      <c r="A1" s="194" t="s">
        <v>146</v>
      </c>
      <c r="B1" s="195"/>
      <c r="C1" s="306" t="s">
        <v>162</v>
      </c>
      <c r="D1" s="306"/>
      <c r="E1" s="306"/>
      <c r="F1" s="306"/>
      <c r="G1" s="306"/>
      <c r="H1" s="306"/>
      <c r="I1" s="306"/>
      <c r="J1" s="306"/>
      <c r="K1" s="306"/>
      <c r="L1" s="306"/>
      <c r="M1" s="306"/>
      <c r="N1" s="306"/>
      <c r="O1" s="307"/>
      <c r="P1" s="162"/>
      <c r="Q1" s="162"/>
      <c r="R1" s="162"/>
      <c r="S1" s="162"/>
      <c r="T1" s="162"/>
      <c r="U1" s="162"/>
      <c r="V1" s="162"/>
      <c r="W1" s="162"/>
      <c r="X1" s="163"/>
    </row>
    <row r="2" spans="1:24" s="78" customFormat="1" ht="15.75" customHeight="1" x14ac:dyDescent="0.2">
      <c r="A2" s="196" t="s">
        <v>10</v>
      </c>
      <c r="B2" s="79"/>
      <c r="C2" s="224" t="s">
        <v>161</v>
      </c>
      <c r="D2" s="224"/>
      <c r="E2" s="224"/>
      <c r="F2" s="224"/>
      <c r="G2" s="224"/>
      <c r="H2" s="224"/>
      <c r="I2" s="224"/>
      <c r="J2" s="224"/>
      <c r="K2" s="224"/>
      <c r="L2" s="224"/>
      <c r="M2" s="224"/>
      <c r="N2" s="224"/>
      <c r="O2" s="225"/>
      <c r="P2" s="162"/>
      <c r="Q2" s="162"/>
      <c r="R2" s="162"/>
      <c r="S2" s="162"/>
      <c r="T2" s="162"/>
      <c r="U2" s="162"/>
      <c r="V2" s="162"/>
      <c r="W2" s="162"/>
      <c r="X2" s="163"/>
    </row>
    <row r="3" spans="1:24" s="78" customFormat="1" ht="57" customHeight="1" x14ac:dyDescent="0.2">
      <c r="A3" s="197"/>
      <c r="B3" s="79"/>
      <c r="C3" s="226" t="s">
        <v>160</v>
      </c>
      <c r="D3" s="226"/>
      <c r="E3" s="226"/>
      <c r="F3" s="226"/>
      <c r="G3" s="226"/>
      <c r="H3" s="226"/>
      <c r="I3" s="226"/>
      <c r="J3" s="226"/>
      <c r="K3" s="226"/>
      <c r="L3" s="226"/>
      <c r="M3" s="226"/>
      <c r="N3" s="226"/>
      <c r="O3" s="227"/>
      <c r="P3" s="165"/>
      <c r="Q3" s="165"/>
      <c r="R3" s="165"/>
      <c r="S3" s="165"/>
      <c r="T3" s="165"/>
      <c r="U3" s="165"/>
      <c r="V3" s="165"/>
      <c r="W3" s="165"/>
      <c r="X3" s="166"/>
    </row>
    <row r="4" spans="1:24" s="78" customFormat="1" ht="17.25" customHeight="1" x14ac:dyDescent="0.25">
      <c r="A4" s="198"/>
      <c r="B4" s="193"/>
      <c r="C4" s="226"/>
      <c r="D4" s="226"/>
      <c r="E4" s="226"/>
      <c r="F4" s="226"/>
      <c r="G4" s="226"/>
      <c r="H4" s="226"/>
      <c r="I4" s="226"/>
      <c r="J4" s="226"/>
      <c r="K4" s="226"/>
      <c r="L4" s="226"/>
      <c r="M4" s="226"/>
      <c r="N4" s="226"/>
      <c r="O4" s="227"/>
      <c r="P4" s="168"/>
      <c r="Q4" s="168"/>
      <c r="R4" s="168"/>
      <c r="S4" s="168"/>
      <c r="T4" s="168"/>
      <c r="U4" s="168"/>
      <c r="V4" s="168"/>
      <c r="W4" s="168"/>
      <c r="X4" s="169"/>
    </row>
    <row r="5" spans="1:24" s="78" customFormat="1" ht="25.5" customHeight="1" thickBot="1" x14ac:dyDescent="0.3">
      <c r="A5" s="199"/>
      <c r="B5" s="79"/>
      <c r="C5" s="226"/>
      <c r="D5" s="226"/>
      <c r="E5" s="226"/>
      <c r="F5" s="226"/>
      <c r="G5" s="226"/>
      <c r="H5" s="226"/>
      <c r="I5" s="226"/>
      <c r="J5" s="226"/>
      <c r="K5" s="226"/>
      <c r="L5" s="226"/>
      <c r="M5" s="226"/>
      <c r="N5" s="226"/>
      <c r="O5" s="227"/>
      <c r="P5" s="168"/>
      <c r="Q5" s="168"/>
      <c r="R5" s="168"/>
      <c r="S5" s="168"/>
      <c r="T5" s="168"/>
      <c r="U5" s="168"/>
      <c r="V5" s="168"/>
      <c r="W5" s="168"/>
      <c r="X5" s="169"/>
    </row>
    <row r="6" spans="1:24" s="78" customFormat="1" ht="21" customHeight="1" x14ac:dyDescent="0.3">
      <c r="A6" s="180" t="s">
        <v>86</v>
      </c>
      <c r="B6" s="181"/>
      <c r="C6" s="181"/>
      <c r="D6" s="181"/>
      <c r="E6" s="181"/>
      <c r="F6" s="181"/>
      <c r="G6" s="181"/>
      <c r="H6" s="181"/>
      <c r="I6" s="181"/>
      <c r="J6" s="181"/>
      <c r="K6" s="181"/>
      <c r="L6" s="181"/>
      <c r="M6" s="181"/>
      <c r="N6" s="181"/>
      <c r="O6" s="192" t="s">
        <v>81</v>
      </c>
    </row>
    <row r="7" spans="1:24" s="78" customFormat="1" ht="18" customHeight="1" thickBot="1" x14ac:dyDescent="0.35">
      <c r="A7" s="209"/>
      <c r="B7" s="308"/>
      <c r="C7" s="308"/>
      <c r="D7" s="308"/>
      <c r="E7" s="308"/>
      <c r="F7" s="210"/>
      <c r="G7" s="210"/>
      <c r="H7" s="210"/>
      <c r="I7" s="211"/>
      <c r="J7" s="211"/>
      <c r="K7" s="211"/>
      <c r="L7" s="211"/>
      <c r="M7" s="211"/>
      <c r="N7" s="211"/>
      <c r="O7" s="212"/>
    </row>
    <row r="8" spans="1:24" s="78" customFormat="1" ht="25.5" customHeight="1" thickBot="1" x14ac:dyDescent="0.3">
      <c r="A8" s="208" t="s">
        <v>8</v>
      </c>
      <c r="B8" s="309" t="s">
        <v>87</v>
      </c>
      <c r="C8" s="310"/>
      <c r="D8" s="310"/>
      <c r="E8" s="310"/>
      <c r="F8" s="310"/>
      <c r="G8" s="310"/>
      <c r="H8" s="310"/>
      <c r="I8" s="310"/>
      <c r="J8" s="310"/>
      <c r="K8" s="310"/>
      <c r="L8" s="310"/>
      <c r="M8" s="310"/>
      <c r="N8" s="310"/>
      <c r="O8" s="311"/>
    </row>
    <row r="9" spans="1:24" s="78" customFormat="1" ht="12.75" customHeight="1" x14ac:dyDescent="0.2">
      <c r="A9" s="312" t="s">
        <v>88</v>
      </c>
      <c r="B9" s="314" t="s">
        <v>89</v>
      </c>
      <c r="C9" s="291" t="s">
        <v>103</v>
      </c>
      <c r="D9" s="316" t="s">
        <v>15</v>
      </c>
      <c r="E9" s="316"/>
      <c r="F9" s="291" t="s">
        <v>104</v>
      </c>
      <c r="G9" s="291" t="s">
        <v>109</v>
      </c>
      <c r="H9" s="291" t="s">
        <v>108</v>
      </c>
      <c r="I9" s="291" t="s">
        <v>90</v>
      </c>
      <c r="J9" s="291" t="s">
        <v>111</v>
      </c>
      <c r="K9" s="291" t="s">
        <v>112</v>
      </c>
      <c r="L9" s="291" t="s">
        <v>91</v>
      </c>
      <c r="M9" s="291" t="s">
        <v>119</v>
      </c>
      <c r="N9" s="291" t="s">
        <v>105</v>
      </c>
      <c r="O9" s="294" t="s">
        <v>106</v>
      </c>
    </row>
    <row r="10" spans="1:24" s="80" customFormat="1" ht="24" x14ac:dyDescent="0.2">
      <c r="A10" s="313"/>
      <c r="B10" s="315"/>
      <c r="C10" s="292"/>
      <c r="D10" s="143" t="s">
        <v>92</v>
      </c>
      <c r="E10" s="144" t="s">
        <v>93</v>
      </c>
      <c r="F10" s="292"/>
      <c r="G10" s="292"/>
      <c r="H10" s="292"/>
      <c r="I10" s="292"/>
      <c r="J10" s="292"/>
      <c r="K10" s="292"/>
      <c r="L10" s="292"/>
      <c r="M10" s="292"/>
      <c r="N10" s="292"/>
      <c r="O10" s="295"/>
    </row>
    <row r="11" spans="1:24" x14ac:dyDescent="0.2">
      <c r="A11" s="182"/>
      <c r="B11" s="81"/>
      <c r="C11" s="81"/>
      <c r="D11" s="81"/>
      <c r="E11" s="81"/>
      <c r="F11" s="81"/>
      <c r="G11" s="81"/>
      <c r="H11" s="81"/>
      <c r="I11" s="82"/>
      <c r="J11" s="83"/>
      <c r="K11" s="83"/>
      <c r="L11" s="84"/>
      <c r="M11" s="84"/>
      <c r="N11" s="81"/>
      <c r="O11" s="183"/>
    </row>
    <row r="12" spans="1:24" x14ac:dyDescent="0.2">
      <c r="A12" s="182"/>
      <c r="B12" s="81"/>
      <c r="C12" s="86"/>
      <c r="D12" s="86"/>
      <c r="E12" s="87"/>
      <c r="F12" s="86"/>
      <c r="G12" s="87"/>
      <c r="H12" s="87"/>
      <c r="I12" s="82"/>
      <c r="J12" s="83"/>
      <c r="K12" s="83"/>
      <c r="L12" s="84"/>
      <c r="M12" s="84"/>
      <c r="N12" s="81"/>
      <c r="O12" s="183"/>
    </row>
    <row r="13" spans="1:24" x14ac:dyDescent="0.2">
      <c r="A13" s="182"/>
      <c r="B13" s="81"/>
      <c r="C13" s="86"/>
      <c r="D13" s="86"/>
      <c r="E13" s="87"/>
      <c r="F13" s="86"/>
      <c r="G13" s="87"/>
      <c r="H13" s="87"/>
      <c r="I13" s="82"/>
      <c r="J13" s="83"/>
      <c r="K13" s="83"/>
      <c r="L13" s="84"/>
      <c r="M13" s="84"/>
      <c r="N13" s="81"/>
      <c r="O13" s="183"/>
    </row>
    <row r="14" spans="1:24" x14ac:dyDescent="0.2">
      <c r="A14" s="182"/>
      <c r="B14" s="81"/>
      <c r="C14" s="86"/>
      <c r="D14" s="86"/>
      <c r="E14" s="87"/>
      <c r="F14" s="86"/>
      <c r="G14" s="87"/>
      <c r="H14" s="87"/>
      <c r="I14" s="82"/>
      <c r="J14" s="83"/>
      <c r="K14" s="83"/>
      <c r="L14" s="84"/>
      <c r="M14" s="84"/>
      <c r="N14" s="81"/>
      <c r="O14" s="183"/>
    </row>
    <row r="15" spans="1:24" x14ac:dyDescent="0.2">
      <c r="A15" s="182"/>
      <c r="B15" s="81"/>
      <c r="C15" s="86"/>
      <c r="D15" s="86"/>
      <c r="E15" s="87"/>
      <c r="F15" s="86"/>
      <c r="G15" s="87"/>
      <c r="H15" s="87"/>
      <c r="I15" s="82"/>
      <c r="J15" s="83"/>
      <c r="K15" s="83"/>
      <c r="L15" s="84"/>
      <c r="M15" s="84"/>
      <c r="N15" s="81"/>
      <c r="O15" s="183"/>
    </row>
    <row r="16" spans="1:24" x14ac:dyDescent="0.2">
      <c r="A16" s="182"/>
      <c r="B16" s="81"/>
      <c r="C16" s="86"/>
      <c r="D16" s="86"/>
      <c r="E16" s="87"/>
      <c r="F16" s="86"/>
      <c r="G16" s="87"/>
      <c r="H16" s="87"/>
      <c r="I16" s="82"/>
      <c r="J16" s="83"/>
      <c r="K16" s="83"/>
      <c r="L16" s="84"/>
      <c r="M16" s="84"/>
      <c r="N16" s="81"/>
      <c r="O16" s="183"/>
    </row>
    <row r="17" spans="1:15" x14ac:dyDescent="0.2">
      <c r="A17" s="182"/>
      <c r="B17" s="81"/>
      <c r="C17" s="86"/>
      <c r="D17" s="86"/>
      <c r="E17" s="87"/>
      <c r="F17" s="86"/>
      <c r="G17" s="87"/>
      <c r="H17" s="87"/>
      <c r="I17" s="82"/>
      <c r="J17" s="83"/>
      <c r="K17" s="83"/>
      <c r="L17" s="84"/>
      <c r="M17" s="84"/>
      <c r="N17" s="81"/>
      <c r="O17" s="183"/>
    </row>
    <row r="18" spans="1:15" x14ac:dyDescent="0.2">
      <c r="A18" s="182"/>
      <c r="B18" s="81"/>
      <c r="C18" s="86"/>
      <c r="D18" s="86"/>
      <c r="E18" s="87"/>
      <c r="F18" s="86"/>
      <c r="G18" s="87"/>
      <c r="H18" s="87"/>
      <c r="I18" s="82"/>
      <c r="J18" s="83"/>
      <c r="K18" s="83"/>
      <c r="L18" s="84"/>
      <c r="M18" s="84"/>
      <c r="N18" s="81"/>
      <c r="O18" s="183"/>
    </row>
    <row r="19" spans="1:15" x14ac:dyDescent="0.2">
      <c r="A19" s="182"/>
      <c r="B19" s="81"/>
      <c r="C19" s="86"/>
      <c r="D19" s="86"/>
      <c r="E19" s="87"/>
      <c r="F19" s="86"/>
      <c r="G19" s="87"/>
      <c r="H19" s="87"/>
      <c r="I19" s="82"/>
      <c r="J19" s="83"/>
      <c r="K19" s="83"/>
      <c r="L19" s="84"/>
      <c r="M19" s="84"/>
      <c r="N19" s="81"/>
      <c r="O19" s="183"/>
    </row>
    <row r="20" spans="1:15" x14ac:dyDescent="0.2">
      <c r="A20" s="182"/>
      <c r="B20" s="81"/>
      <c r="C20" s="86"/>
      <c r="D20" s="86"/>
      <c r="E20" s="87"/>
      <c r="F20" s="86"/>
      <c r="G20" s="87"/>
      <c r="H20" s="87"/>
      <c r="I20" s="82"/>
      <c r="J20" s="83"/>
      <c r="K20" s="83"/>
      <c r="L20" s="84"/>
      <c r="M20" s="84"/>
      <c r="N20" s="81"/>
      <c r="O20" s="183"/>
    </row>
    <row r="21" spans="1:15" x14ac:dyDescent="0.2">
      <c r="A21" s="182"/>
      <c r="B21" s="81"/>
      <c r="C21" s="86"/>
      <c r="D21" s="86"/>
      <c r="E21" s="87"/>
      <c r="F21" s="86"/>
      <c r="G21" s="87"/>
      <c r="H21" s="87"/>
      <c r="I21" s="82"/>
      <c r="J21" s="83"/>
      <c r="K21" s="83"/>
      <c r="L21" s="84"/>
      <c r="M21" s="84"/>
      <c r="N21" s="81"/>
      <c r="O21" s="183"/>
    </row>
    <row r="22" spans="1:15" x14ac:dyDescent="0.2">
      <c r="A22" s="182"/>
      <c r="B22" s="81"/>
      <c r="C22" s="86"/>
      <c r="D22" s="86"/>
      <c r="E22" s="87"/>
      <c r="F22" s="86"/>
      <c r="G22" s="87"/>
      <c r="H22" s="87"/>
      <c r="I22" s="82"/>
      <c r="J22" s="83"/>
      <c r="K22" s="83"/>
      <c r="L22" s="84"/>
      <c r="M22" s="84"/>
      <c r="N22" s="81"/>
      <c r="O22" s="183"/>
    </row>
    <row r="23" spans="1:15" x14ac:dyDescent="0.2">
      <c r="A23" s="182"/>
      <c r="B23" s="81"/>
      <c r="C23" s="86"/>
      <c r="D23" s="86"/>
      <c r="E23" s="87"/>
      <c r="F23" s="86"/>
      <c r="G23" s="87"/>
      <c r="H23" s="87"/>
      <c r="I23" s="82"/>
      <c r="J23" s="83"/>
      <c r="K23" s="83"/>
      <c r="L23" s="84"/>
      <c r="M23" s="84"/>
      <c r="N23" s="81"/>
      <c r="O23" s="183"/>
    </row>
    <row r="24" spans="1:15" x14ac:dyDescent="0.2">
      <c r="A24" s="182"/>
      <c r="B24" s="81"/>
      <c r="C24" s="86"/>
      <c r="D24" s="86"/>
      <c r="E24" s="87"/>
      <c r="F24" s="86"/>
      <c r="G24" s="87"/>
      <c r="H24" s="87"/>
      <c r="I24" s="82"/>
      <c r="J24" s="83"/>
      <c r="K24" s="83"/>
      <c r="L24" s="84"/>
      <c r="M24" s="84"/>
      <c r="N24" s="81"/>
      <c r="O24" s="183"/>
    </row>
    <row r="25" spans="1:15" x14ac:dyDescent="0.2">
      <c r="A25" s="182"/>
      <c r="B25" s="81"/>
      <c r="C25" s="86"/>
      <c r="D25" s="86"/>
      <c r="E25" s="87"/>
      <c r="F25" s="86"/>
      <c r="G25" s="87"/>
      <c r="H25" s="87"/>
      <c r="I25" s="82"/>
      <c r="J25" s="83"/>
      <c r="K25" s="83"/>
      <c r="L25" s="84"/>
      <c r="M25" s="84"/>
      <c r="N25" s="81"/>
      <c r="O25" s="183"/>
    </row>
    <row r="26" spans="1:15" x14ac:dyDescent="0.2">
      <c r="A26" s="182"/>
      <c r="B26" s="81"/>
      <c r="C26" s="86"/>
      <c r="D26" s="86"/>
      <c r="E26" s="87"/>
      <c r="F26" s="86"/>
      <c r="G26" s="87"/>
      <c r="H26" s="87"/>
      <c r="I26" s="82"/>
      <c r="J26" s="83"/>
      <c r="K26" s="83"/>
      <c r="L26" s="84"/>
      <c r="M26" s="84"/>
      <c r="N26" s="81"/>
      <c r="O26" s="183"/>
    </row>
    <row r="27" spans="1:15" x14ac:dyDescent="0.2">
      <c r="A27" s="182"/>
      <c r="B27" s="81"/>
      <c r="C27" s="86"/>
      <c r="D27" s="86"/>
      <c r="E27" s="87"/>
      <c r="F27" s="86"/>
      <c r="G27" s="87"/>
      <c r="H27" s="87"/>
      <c r="I27" s="82"/>
      <c r="J27" s="83"/>
      <c r="K27" s="83"/>
      <c r="L27" s="84"/>
      <c r="M27" s="84"/>
      <c r="N27" s="81"/>
      <c r="O27" s="183"/>
    </row>
    <row r="28" spans="1:15" x14ac:dyDescent="0.2">
      <c r="A28" s="182"/>
      <c r="B28" s="81"/>
      <c r="C28" s="86"/>
      <c r="D28" s="86"/>
      <c r="E28" s="87"/>
      <c r="F28" s="86"/>
      <c r="G28" s="87"/>
      <c r="H28" s="87"/>
      <c r="I28" s="82"/>
      <c r="J28" s="83"/>
      <c r="K28" s="83"/>
      <c r="L28" s="84"/>
      <c r="M28" s="84"/>
      <c r="N28" s="81"/>
      <c r="O28" s="183"/>
    </row>
    <row r="29" spans="1:15" x14ac:dyDescent="0.2">
      <c r="A29" s="182"/>
      <c r="B29" s="81"/>
      <c r="C29" s="86"/>
      <c r="D29" s="86"/>
      <c r="E29" s="87"/>
      <c r="F29" s="86"/>
      <c r="G29" s="87"/>
      <c r="H29" s="87"/>
      <c r="I29" s="82"/>
      <c r="J29" s="83"/>
      <c r="K29" s="83"/>
      <c r="L29" s="84"/>
      <c r="M29" s="84"/>
      <c r="N29" s="81"/>
      <c r="O29" s="183"/>
    </row>
    <row r="30" spans="1:15" x14ac:dyDescent="0.2">
      <c r="A30" s="182"/>
      <c r="B30" s="81"/>
      <c r="C30" s="86"/>
      <c r="D30" s="86"/>
      <c r="E30" s="87"/>
      <c r="F30" s="86"/>
      <c r="G30" s="87"/>
      <c r="H30" s="87"/>
      <c r="I30" s="82"/>
      <c r="J30" s="83"/>
      <c r="K30" s="83"/>
      <c r="L30" s="84"/>
      <c r="M30" s="84"/>
      <c r="N30" s="81"/>
      <c r="O30" s="183"/>
    </row>
    <row r="31" spans="1:15" ht="13.5" thickBot="1" x14ac:dyDescent="0.25">
      <c r="A31" s="200"/>
      <c r="B31" s="201"/>
      <c r="C31" s="202"/>
      <c r="D31" s="202"/>
      <c r="E31" s="203"/>
      <c r="F31" s="202"/>
      <c r="G31" s="203"/>
      <c r="H31" s="203"/>
      <c r="I31" s="204"/>
      <c r="J31" s="205"/>
      <c r="K31" s="205"/>
      <c r="L31" s="206"/>
      <c r="M31" s="206"/>
      <c r="N31" s="201"/>
      <c r="O31" s="207"/>
    </row>
    <row r="32" spans="1:15" ht="18" x14ac:dyDescent="0.25">
      <c r="A32" s="184" t="s">
        <v>94</v>
      </c>
      <c r="B32" s="296"/>
      <c r="C32" s="297"/>
      <c r="D32" s="297"/>
      <c r="E32" s="297"/>
      <c r="F32" s="297"/>
      <c r="G32" s="297"/>
      <c r="H32" s="297"/>
      <c r="I32" s="297"/>
      <c r="J32" s="88"/>
      <c r="K32" s="88"/>
      <c r="L32" s="89"/>
      <c r="M32" s="89"/>
      <c r="N32" s="90"/>
      <c r="O32" s="185"/>
    </row>
    <row r="33" spans="1:15" ht="18" customHeight="1" x14ac:dyDescent="0.2">
      <c r="A33" s="186"/>
      <c r="B33" s="91" t="s">
        <v>79</v>
      </c>
      <c r="C33" s="92"/>
      <c r="D33" s="92"/>
      <c r="E33" s="92"/>
      <c r="F33" s="92"/>
      <c r="G33" s="92"/>
      <c r="H33" s="92"/>
      <c r="I33" s="93"/>
      <c r="J33" s="94"/>
      <c r="K33" s="94"/>
      <c r="L33" s="95"/>
      <c r="M33" s="95"/>
      <c r="N33" s="96"/>
      <c r="O33" s="187"/>
    </row>
    <row r="34" spans="1:15" ht="15.75" x14ac:dyDescent="0.2">
      <c r="A34" s="188" t="s">
        <v>2</v>
      </c>
      <c r="B34" s="298" t="s">
        <v>3</v>
      </c>
      <c r="C34" s="299"/>
      <c r="D34" s="300"/>
      <c r="E34" s="298" t="s">
        <v>4</v>
      </c>
      <c r="F34" s="299"/>
      <c r="G34" s="299"/>
      <c r="H34" s="299"/>
      <c r="I34" s="300"/>
      <c r="J34" s="298" t="s">
        <v>5</v>
      </c>
      <c r="K34" s="300"/>
      <c r="L34" s="97"/>
      <c r="M34" s="97"/>
      <c r="N34" s="97"/>
      <c r="O34" s="189"/>
    </row>
    <row r="35" spans="1:15" ht="72" thickBot="1" x14ac:dyDescent="0.25">
      <c r="A35" s="60" t="s">
        <v>159</v>
      </c>
      <c r="B35" s="301"/>
      <c r="C35" s="302"/>
      <c r="D35" s="303"/>
      <c r="E35" s="301"/>
      <c r="F35" s="302"/>
      <c r="G35" s="302"/>
      <c r="H35" s="302"/>
      <c r="I35" s="302"/>
      <c r="J35" s="304"/>
      <c r="K35" s="305"/>
      <c r="L35" s="190"/>
      <c r="M35" s="190"/>
      <c r="N35" s="190"/>
      <c r="O35" s="191"/>
    </row>
    <row r="36" spans="1:15" ht="14.25" customHeight="1" x14ac:dyDescent="0.2">
      <c r="A36" s="293"/>
      <c r="B36" s="293"/>
      <c r="C36" s="293"/>
      <c r="D36" s="293"/>
      <c r="E36" s="293"/>
      <c r="F36" s="293"/>
      <c r="G36" s="293"/>
      <c r="H36" s="293"/>
      <c r="I36" s="293"/>
      <c r="J36" s="98"/>
      <c r="K36" s="98"/>
      <c r="L36" s="98"/>
      <c r="M36" s="98"/>
      <c r="N36" s="98"/>
    </row>
    <row r="37" spans="1:15" ht="15" x14ac:dyDescent="0.2">
      <c r="A37" s="99" t="s">
        <v>83</v>
      </c>
      <c r="B37" s="100"/>
      <c r="C37" s="101"/>
      <c r="D37" s="101"/>
      <c r="F37" s="101"/>
      <c r="J37" s="98"/>
      <c r="K37" s="98"/>
      <c r="L37" s="102"/>
      <c r="M37" s="102"/>
      <c r="N37" s="98"/>
    </row>
    <row r="38" spans="1:15" x14ac:dyDescent="0.2">
      <c r="A38" s="85">
        <v>1</v>
      </c>
      <c r="B38" s="85" t="s">
        <v>110</v>
      </c>
    </row>
    <row r="39" spans="1:15" x14ac:dyDescent="0.2">
      <c r="A39" s="85">
        <v>2</v>
      </c>
      <c r="B39" s="85" t="s">
        <v>118</v>
      </c>
    </row>
    <row r="40" spans="1:15" x14ac:dyDescent="0.2">
      <c r="A40" s="85">
        <v>3</v>
      </c>
      <c r="B40" s="85" t="s">
        <v>107</v>
      </c>
    </row>
  </sheetData>
  <mergeCells count="29">
    <mergeCell ref="C1:O1"/>
    <mergeCell ref="C5:O5"/>
    <mergeCell ref="B7:E7"/>
    <mergeCell ref="B8:O8"/>
    <mergeCell ref="A9:A10"/>
    <mergeCell ref="B9:B10"/>
    <mergeCell ref="D9:E9"/>
    <mergeCell ref="G9:G10"/>
    <mergeCell ref="I9:I10"/>
    <mergeCell ref="C9:C10"/>
    <mergeCell ref="C2:O2"/>
    <mergeCell ref="C3:O3"/>
    <mergeCell ref="C4:O4"/>
    <mergeCell ref="F9:F10"/>
    <mergeCell ref="H9:H10"/>
    <mergeCell ref="K9:K10"/>
    <mergeCell ref="L9:L10"/>
    <mergeCell ref="M9:M10"/>
    <mergeCell ref="N9:N10"/>
    <mergeCell ref="A36:I36"/>
    <mergeCell ref="O9:O10"/>
    <mergeCell ref="B32:I32"/>
    <mergeCell ref="B34:D34"/>
    <mergeCell ref="E34:I34"/>
    <mergeCell ref="J34:K34"/>
    <mergeCell ref="J9:J10"/>
    <mergeCell ref="B35:D35"/>
    <mergeCell ref="E35:I35"/>
    <mergeCell ref="J35:K35"/>
  </mergeCells>
  <pageMargins left="0.25" right="0.25" top="0.75" bottom="0.75" header="0.3" footer="0.3"/>
  <pageSetup paperSize="5" scale="5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ubtema_x0020_Temporal xmlns="1a1954db-4538-47ab-babe-5568288fd01c" xsi:nil="true"/>
    <Fondo xmlns="1a1954db-4538-47ab-babe-5568288fd01c" xsi:nil="true"/>
    <Tipo xmlns="1a1954db-4538-47ab-babe-5568288fd01c">Memorando de OGP</Tipo>
    <SubCategory xmlns="1a1954db-4538-47ab-babe-5568288fd01c" xsi:nil="true"/>
    <Years xmlns="1a1954db-4538-47ab-babe-5568288fd01c" xsi:nil="true"/>
    <p34t xmlns="1a1954db-4538-47ab-babe-5568288fd01c" xsi:nil="true"/>
    <Comentario xmlns="1a1954db-4538-47ab-babe-5568288fd01c" xsi:nil="true"/>
    <Orden xmlns="1a1954db-4538-47ab-babe-5568288fd01c" xsi:nil="true"/>
    <Script xmlns="1a1954db-4538-47ab-babe-5568288fd01c">false</Script>
    <category xmlns="1a1954db-4538-47ab-babe-5568288fd01c">
      <Value>537</Value>
    </category>
    <Number xmlns="1a1954db-4538-47ab-babe-5568288fd01c" xsi:nil="true"/>
    <Subtema_x0020_Permanente xmlns="1a1954db-4538-47ab-babe-5568288fd01c"/>
    <Sites xmlns="1a1954db-4538-47ab-babe-5568288fd01c">
      <Value>Referencia</Value>
    </Sites>
    <Principal xmlns="1a1954db-4538-47ab-babe-5568288fd01c"/>
    <Agencia xmlns="1a1954db-4538-47ab-babe-5568288fd0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B2874E106EF841886BF5EEA2B6BCFA" ma:contentTypeVersion="47" ma:contentTypeDescription="Create a new document." ma:contentTypeScope="" ma:versionID="33a9aa2928ba94c2e9d28850c4821fa3">
  <xsd:schema xmlns:xsd="http://www.w3.org/2001/XMLSchema" xmlns:xs="http://www.w3.org/2001/XMLSchema" xmlns:p="http://schemas.microsoft.com/office/2006/metadata/properties" xmlns:ns2="11827f67-ebaf-4731-87be-ae423083ff11" xmlns:ns3="1a1954db-4538-47ab-babe-5568288fd01c" xmlns:ns4="4491767d-21b1-4f2a-a104-3bbd893ca898" targetNamespace="http://schemas.microsoft.com/office/2006/metadata/properties" ma:root="true" ma:fieldsID="45b100815a9a3d26f846b795d368da5d" ns2:_="" ns3:_="" ns4:_="">
    <xsd:import namespace="11827f67-ebaf-4731-87be-ae423083ff11"/>
    <xsd:import namespace="1a1954db-4538-47ab-babe-5568288fd01c"/>
    <xsd:import namespace="4491767d-21b1-4f2a-a104-3bbd893ca898"/>
    <xsd:element name="properties">
      <xsd:complexType>
        <xsd:sequence>
          <xsd:element name="documentManagement">
            <xsd:complexType>
              <xsd:all>
                <xsd:element ref="ns2:_dlc_DocId" minOccurs="0"/>
                <xsd:element ref="ns2:_dlc_DocIdPersistId" minOccurs="0"/>
                <xsd:element ref="ns3:category" minOccurs="0"/>
                <xsd:element ref="ns3:SubCategory" minOccurs="0"/>
                <xsd:element ref="ns4:SharedWithUsers" minOccurs="0"/>
                <xsd:element ref="ns3:Orden" minOccurs="0"/>
                <xsd:element ref="ns3:Number" minOccurs="0"/>
                <xsd:element ref="ns3:p34t" minOccurs="0"/>
                <xsd:element ref="ns3:Years" minOccurs="0"/>
                <xsd:element ref="ns3:Comentario" minOccurs="0"/>
                <xsd:element ref="ns3:Principal" minOccurs="0"/>
                <xsd:element ref="ns3:Sites" minOccurs="0"/>
                <xsd:element ref="ns3:Fondo" minOccurs="0"/>
                <xsd:element ref="ns3:Tipo"/>
                <xsd:element ref="ns3:Agencia" minOccurs="0"/>
                <xsd:element ref="ns3:Subtema_x0020_Temporal" minOccurs="0"/>
                <xsd:element ref="ns3:Subtema_x0020_Permanente" minOccurs="0"/>
                <xsd:element ref="ns3:Scri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27f67-ebaf-4731-87be-ae423083ff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1954db-4538-47ab-babe-5568288fd01c" elementFormDefault="qualified">
    <xsd:import namespace="http://schemas.microsoft.com/office/2006/documentManagement/types"/>
    <xsd:import namespace="http://schemas.microsoft.com/office/infopath/2007/PartnerControls"/>
    <xsd:element name="category" ma:index="10" nillable="true" ma:displayName="category" ma:list="{61a9b8d8-5ffe-4e50-ac5d-8dd0427a5ba6}" ma:internalName="category" ma:showField="Title" ma:web="497b1ad7-001f-4cd2-a434-5ea36c6af188">
      <xsd:complexType>
        <xsd:complexContent>
          <xsd:extension base="dms:MultiChoiceLookup">
            <xsd:sequence>
              <xsd:element name="Value" type="dms:Lookup" maxOccurs="unbounded" minOccurs="0" nillable="true"/>
            </xsd:sequence>
          </xsd:extension>
        </xsd:complexContent>
      </xsd:complexType>
    </xsd:element>
    <xsd:element name="SubCategory" ma:index="11" nillable="true" ma:displayName="SubCategory" ma:list="{2e45a073-adbc-4e25-aab2-cffff6e6a2fd}" ma:internalName="SubCategory" ma:showField="Title" ma:web="497b1ad7-001f-4cd2-a434-5ea36c6af188">
      <xsd:simpleType>
        <xsd:restriction base="dms:Lookup"/>
      </xsd:simpleType>
    </xsd:element>
    <xsd:element name="Orden" ma:index="13" nillable="true" ma:displayName="Orden" ma:internalName="Orden" ma:percentage="FALSE">
      <xsd:simpleType>
        <xsd:restriction base="dms:Number"/>
      </xsd:simpleType>
    </xsd:element>
    <xsd:element name="Number" ma:index="14" nillable="true" ma:displayName="Number" ma:internalName="Number">
      <xsd:simpleType>
        <xsd:restriction base="dms:Text">
          <xsd:maxLength value="255"/>
        </xsd:restriction>
      </xsd:simpleType>
    </xsd:element>
    <xsd:element name="p34t" ma:index="15" nillable="true" ma:displayName="Year" ma:internalName="p34t">
      <xsd:simpleType>
        <xsd:restriction base="dms:Number"/>
      </xsd:simpleType>
    </xsd:element>
    <xsd:element name="Years" ma:index="16" nillable="true" ma:displayName="Years" ma:internalName="Years">
      <xsd:simpleType>
        <xsd:restriction base="dms:Text">
          <xsd:maxLength value="255"/>
        </xsd:restriction>
      </xsd:simpleType>
    </xsd:element>
    <xsd:element name="Comentario" ma:index="17" nillable="true" ma:displayName="Comentario" ma:internalName="Comentario">
      <xsd:simpleType>
        <xsd:restriction base="dms:Note">
          <xsd:maxLength value="255"/>
        </xsd:restriction>
      </xsd:simpleType>
    </xsd:element>
    <xsd:element name="Principal" ma:index="18" nillable="true" ma:displayName="Principal" ma:description="Muestra si este documento esta ubicado en el Listado Principal." ma:internalName="Principal">
      <xsd:complexType>
        <xsd:complexContent>
          <xsd:extension base="dms:MultiChoice">
            <xsd:sequence>
              <xsd:element name="Value" maxOccurs="unbounded" minOccurs="0" nillable="true">
                <xsd:simpleType>
                  <xsd:restriction base="dms:Choice">
                    <xsd:enumeration value="Principal solamente"/>
                    <xsd:enumeration value="Principal y Subtema"/>
                    <xsd:enumeration value="Subtema solamente"/>
                  </xsd:restriction>
                </xsd:simpleType>
              </xsd:element>
            </xsd:sequence>
          </xsd:extension>
        </xsd:complexContent>
      </xsd:complexType>
    </xsd:element>
    <xsd:element name="Sites" ma:index="19" nillable="true" ma:displayName="Sites" ma:description="Muestra los SITES en que se encuentra el documento y que requiere actualizarlosa a la misma vez." ma:internalName="Sites" ma:requiredMultiChoice="true">
      <xsd:complexType>
        <xsd:complexContent>
          <xsd:extension base="dms:MultiChoice">
            <xsd:sequence>
              <xsd:element name="Value" maxOccurs="unbounded" minOccurs="0" nillable="true">
                <xsd:simpleType>
                  <xsd:restriction base="dms:Choice">
                    <xsd:enumeration value="Organicas"/>
                    <xsd:enumeration value="Referencia"/>
                    <xsd:enumeration value="Reorganizacion Gubernamental"/>
                  </xsd:restriction>
                </xsd:simpleType>
              </xsd:element>
            </xsd:sequence>
          </xsd:extension>
        </xsd:complexContent>
      </xsd:complexType>
    </xsd:element>
    <xsd:element name="Fondo" ma:index="20" nillable="true" ma:displayName="Fondo" ma:description="Muestra si esta Ley crea algun Fondo Estatal" ma:internalName="Fondo">
      <xsd:simpleType>
        <xsd:restriction base="dms:Text">
          <xsd:maxLength value="255"/>
        </xsd:restriction>
      </xsd:simpleType>
    </xsd:element>
    <xsd:element name="Tipo" ma:index="21" ma:displayName="Tipo" ma:description="Muestra el tipo de documento. En original o según enmendado" ma:format="RadioButtons" ma:internalName="Tipo">
      <xsd:simpleType>
        <xsd:union memberTypes="dms:Text">
          <xsd:simpleType>
            <xsd:restriction base="dms:Choice">
              <xsd:enumeration value="Ley original"/>
              <xsd:enumeration value="Ley según enmendada"/>
              <xsd:enumeration value="Plan de Reorganización"/>
              <xsd:enumeration value="Plan de Reorganización según enmendado"/>
              <xsd:enumeration value="Resolución Conjunta"/>
              <xsd:enumeration value="Orden Ejecutiva del Gobernador(a)"/>
            </xsd:restriction>
          </xsd:simpleType>
        </xsd:union>
      </xsd:simpleType>
    </xsd:element>
    <xsd:element name="Agencia" ma:index="22" nillable="true" ma:displayName="Agencia" ma:description="Muestra el nombre de la Agencia, taL como aparece en el listado de LEYES ORGÁNICAS. Significa que esta copia de REFERENCIA debe ser actualizada a la misma vez que se actualiza aquella." ma:internalName="Agencia">
      <xsd:simpleType>
        <xsd:restriction base="dms:Text">
          <xsd:maxLength value="255"/>
        </xsd:restriction>
      </xsd:simpleType>
    </xsd:element>
    <xsd:element name="Subtema_x0020_Temporal" ma:index="23" nillable="true" ma:displayName="Subtema Temporal" ma:description="Aquí se almacena temporalmente una 2da. copia de la Ley Enmendada. Debe ser actualizada a la misma vez que la 1ra. copia que se encuentra permanentemente en el Listado Principal. Por razones del URL no se puede eliminar aun, sin antes hacer un &quot;script&quot; para cambiarlos. El objetivo es facilitar una eventual próxima Migración de Version en ShPt" ma:internalName="Subtema_x0020_Temporal">
      <xsd:simpleType>
        <xsd:restriction base="dms:Text">
          <xsd:maxLength value="255"/>
        </xsd:restriction>
      </xsd:simpleType>
    </xsd:element>
    <xsd:element name="Subtema_x0020_Permanente" ma:index="24" nillable="true" ma:displayName="Subtema Permanente" ma:description="En estos Subtemas Permanentes se almacenan documentos que tienen el mismo número y año  a los que hay en el Listado Principal, por lo que tienen que estar aparte." ma:internalName="Subtema_x0020_Permanente">
      <xsd:complexType>
        <xsd:complexContent>
          <xsd:extension base="dms:MultiChoiceFillIn">
            <xsd:sequence>
              <xsd:element name="Value" maxOccurs="unbounded" minOccurs="0" nillable="true">
                <xsd:simpleType>
                  <xsd:union memberTypes="dms:Text">
                    <xsd:simpleType>
                      <xsd:restriction base="dms:Choice">
                        <xsd:enumeration value="2 (Leyes originales del Siglo XX - 2017)"/>
                        <xsd:enumeration value="2018 (Leyes originales)"/>
                        <xsd:enumeration value="2019 (Leyes originales)"/>
                        <xsd:enumeration value="2020 (Leyes originales y siguientes años)"/>
                        <xsd:enumeration value="2-ingles (Leyes originales y enmendadas)"/>
                        <xsd:enumeration value="3a-triplicada (Leyes originales y enmendadas)"/>
                        <xsd:enumeration value="3-duplicados (Leyes originales y enmendadas)"/>
                        <xsd:enumeration value="4-rc (Resoluciones Conjuntas)"/>
                        <xsd:enumeration value="5-diario (Diario de Sesiones)"/>
                        <xsd:enumeration value="6-plan (Plan de Reorganización)"/>
                      </xsd:restriction>
                    </xsd:simpleType>
                  </xsd:union>
                </xsd:simpleType>
              </xsd:element>
            </xsd:sequence>
          </xsd:extension>
        </xsd:complexContent>
      </xsd:complexType>
    </xsd:element>
    <xsd:element name="Script" ma:index="25" nillable="true" ma:displayName="Script" ma:default="0" ma:description="YES para la 2da. copia que está provisionalmente en los Subtemas Temporales y serán eliminadas después del Script. La 1ra. copia permanente está en el Listado Principal y en los Subtemas Permanentes." ma:internalName="Scrip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91767d-21b1-4f2a-a104-3bbd893ca898"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79</rca:property>
    <rca:property rca:type="SelectedPageField">f55c4d88-1f2e-4ad9-aaa8-819af4ee7ee8</rca:property>
    <rca:property rca:type="SelectedStylesField">00000000-0000-0000-0000-000000000000</rca:property>
    <rca:property rca:type="CreatePageWithSourceDocument">False</rca:property>
    <rca:property rca:type="AllowChangeLocationConfig">False</rca:property>
    <rca:property rca:type="ConfiguredPageLocation">http://www2.edicion.pr.gov/ogp/BVirtual/LeyesOrganicas</rca:property>
    <rca:property rca:type="CreateSynchronously">False</rca:property>
    <rca:property rca:type="AllowChangeProcessingConfig">True</rca:property>
    <rca:property rca:type="ConverterSpecificSettings"/>
  </rca:Converter>
</rca:RCAuthoring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363EDBDC-9660-47E9-BDF5-F4857662F9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2fbce2c4-9133-4d00-9daf-eca01129d9b9"/>
    <ds:schemaRef ds:uri="fd2d5170-f79c-42c0-954f-f9abbeb69ed4"/>
    <ds:schemaRef ds:uri="http://www.w3.org/XML/1998/namespace"/>
    <ds:schemaRef ds:uri="http://purl.org/dc/dcmitype/"/>
  </ds:schemaRefs>
</ds:datastoreItem>
</file>

<file path=customXml/itemProps2.xml><?xml version="1.0" encoding="utf-8"?>
<ds:datastoreItem xmlns:ds="http://schemas.openxmlformats.org/officeDocument/2006/customXml" ds:itemID="{FE9D7ADE-9AA7-48DE-A2B5-A67C8223F0C7}">
  <ds:schemaRefs>
    <ds:schemaRef ds:uri="http://schemas.microsoft.com/sharepoint/v3/contenttype/forms"/>
  </ds:schemaRefs>
</ds:datastoreItem>
</file>

<file path=customXml/itemProps3.xml><?xml version="1.0" encoding="utf-8"?>
<ds:datastoreItem xmlns:ds="http://schemas.openxmlformats.org/officeDocument/2006/customXml" ds:itemID="{0A4BF06E-3258-4D0E-BF5D-6E70EE5FDF88}"/>
</file>

<file path=customXml/itemProps4.xml><?xml version="1.0" encoding="utf-8"?>
<ds:datastoreItem xmlns:ds="http://schemas.openxmlformats.org/officeDocument/2006/customXml" ds:itemID="{D03B195B-D485-4FD6-B68A-ECCFA484A0F7}"/>
</file>

<file path=customXml/itemProps5.xml><?xml version="1.0" encoding="utf-8"?>
<ds:datastoreItem xmlns:ds="http://schemas.openxmlformats.org/officeDocument/2006/customXml" ds:itemID="{3365699F-8DD9-4FA0-A7E7-65B5CCE55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Formulario 66-1002</vt:lpstr>
      <vt:lpstr>Listados 66-1002</vt:lpstr>
      <vt:lpstr>66-1002 Instrucciones</vt:lpstr>
      <vt:lpstr>Formulario 66-1003</vt:lpstr>
      <vt:lpstr>66-1003 Instrucciones</vt:lpstr>
      <vt:lpstr>Formulario 66-1004</vt:lpstr>
      <vt:lpstr>'Formulario 66-1002'!A</vt:lpstr>
      <vt:lpstr>'Formulario 66-1003'!A</vt:lpstr>
      <vt:lpstr>'Formulario 66-1002'!b</vt:lpstr>
      <vt:lpstr>'Formulario 66-1003'!b</vt:lpstr>
      <vt:lpstr>'Formulario 66-1002'!Print_Area</vt:lpstr>
      <vt:lpstr>'Formulario 66-1004'!Print_Area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en Excel: Informe de Cumplimiento con Reducción en Servicios Profesionales y Servicios Comprados</dc:title>
  <dc:creator>Aleyza Y. Llanos Fargas</dc:creator>
  <cp:lastModifiedBy>Isaias Pecho Murazzi</cp:lastModifiedBy>
  <cp:lastPrinted>2014-07-29T18:23:42Z</cp:lastPrinted>
  <dcterms:created xsi:type="dcterms:W3CDTF">2014-07-01T13:35:11Z</dcterms:created>
  <dcterms:modified xsi:type="dcterms:W3CDTF">2025-05-12T18:47:59Z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0x0101007DB2874E106EF841886BF5EEA2B6BCFA</vt:lpwstr>
  </property>
</Properties>
</file>